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H72" i="3"/>
  <c r="G72" i="3"/>
  <c r="J72" i="3"/>
  <c r="E72" i="3"/>
  <c r="K72" i="3"/>
  <c r="D72" i="3"/>
  <c r="F72" i="3"/>
  <c r="M70" i="3"/>
  <c r="E72" i="7"/>
  <c r="D72" i="7"/>
  <c r="J72" i="7"/>
  <c r="F72" i="7"/>
  <c r="L72" i="7"/>
  <c r="H72" i="7"/>
  <c r="C72" i="7"/>
  <c r="I72" i="7"/>
  <c r="K72" i="7"/>
  <c r="G72" i="7"/>
  <c r="K72" i="8"/>
  <c r="J72" i="8"/>
  <c r="F72" i="8"/>
  <c r="D72" i="8"/>
  <c r="I72" i="8"/>
  <c r="E72" i="8"/>
  <c r="C72" i="8"/>
  <c r="L72" i="8"/>
  <c r="H72" i="8"/>
  <c r="M70" i="8"/>
  <c r="E72" i="9"/>
  <c r="H72" i="9"/>
  <c r="C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G72" i="12"/>
  <c r="I72" i="12"/>
  <c r="M71" i="12"/>
  <c r="F72" i="12"/>
  <c r="K72" i="6"/>
  <c r="J72" i="6"/>
  <c r="E72" i="6"/>
  <c r="G72" i="6"/>
  <c r="C72" i="6"/>
  <c r="I72" i="6"/>
  <c r="F72" i="6"/>
  <c r="M71" i="6"/>
  <c r="M70" i="6"/>
  <c r="H72" i="6"/>
  <c r="J72" i="11"/>
  <c r="F72" i="11"/>
  <c r="H72" i="11"/>
  <c r="D72" i="11"/>
  <c r="G72" i="11"/>
  <c r="C72" i="11"/>
  <c r="L72" i="11"/>
  <c r="I72" i="11"/>
  <c r="E72" i="11"/>
  <c r="K72" i="11"/>
  <c r="I72" i="5"/>
  <c r="E72" i="5"/>
  <c r="K72" i="5"/>
  <c r="J72" i="5"/>
  <c r="G72" i="5"/>
  <c r="C72" i="5"/>
  <c r="L72" i="5"/>
  <c r="H72" i="5"/>
  <c r="F72" i="5"/>
  <c r="E72" i="4"/>
  <c r="C72" i="4"/>
  <c r="K72" i="4"/>
  <c r="H72" i="4"/>
  <c r="J72" i="4"/>
  <c r="F72" i="4"/>
  <c r="L72" i="4"/>
  <c r="I72" i="4"/>
  <c r="D72" i="4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J72" i="2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C72" i="2"/>
  <c r="I72" i="2"/>
  <c r="M70" i="2"/>
  <c r="M71" i="2"/>
  <c r="L72" i="2"/>
  <c r="H72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<sst xmlns="http://schemas.openxmlformats.org/spreadsheetml/2006/main" count="1825" uniqueCount="89">
  <si>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</si>
  <si>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</si>
  <si>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</si>
  <si>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</si>
  <si>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</si>
  <si>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</si>
  <si>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</si>
  <si>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</si>
  <si>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</si>
  <si>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</si>
  <si>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</si>
  <si>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</si>
  <si>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</si>
  <si>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</si>
  <si>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</si>
  <si>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</si>
  <si>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</si>
  <si>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</si>
  <si>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</si>
  <si>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</si>
  <si>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</si>
  <si>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</si>
  <si>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</si>
  <si>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</si>
  <si>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</si>
  <si>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</si>
  <si>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</si>
  <si>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</si>
  <si>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</si>
  <si>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</si>
  <si>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</si>
  <si>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</si>
  <si>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</si>
  <si>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</si>
  <si>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</si>
  <si>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</si>
  <si>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</si>
  <si>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</si>
  <si>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</si>
  <si>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</si>
  <si>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</si>
  <si>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</si>
  <si>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</si>
  <si>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</si>
  <si>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</si>
  <si>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</si>
  <si>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</si>
  <si>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</si>
  <si>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</si>
  <si>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</si>
  <si>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</si>
  <si>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</si>
  <si>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</si>
  <si>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</si>
  <si>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</si>
  <si>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</si>
  <si>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</si>
  <si>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</si>
  <si>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</si>
  <si>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</si>
  <si>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</si>
  <si>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</si>
  <si>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</si>
  <si>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</si>
  <si>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</si>
  <si>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</si>
  <si>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</si>
  <si>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</si>
  <si>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</si>
  <si>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</si>
  <si>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</si>
  <si>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</si>
  <si>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</si>
  <si>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</si>
  <si>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</si>
  <si>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</si>
  <si>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</si>
  <si>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</si>
  <si>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</si>
  <si>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</si>
  <si>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</si>
  <si>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</si>
  <si>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</si>
  <si>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</si>
  <si>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</si>
  <si>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</si>
  <si>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MOPH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</si>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</sst>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4" activePane="bottomLeft" state="frozen"/>
      <selection pane="bottomLeft" activeCell="L38" sqref="L38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6">
        <v>4</v>
      </c>
      <c r="D3" s="26">
        <v>3</v>
      </c>
      <c r="E3" s="26"/>
      <c r="F3" s="26"/>
      <c r="G3" s="26"/>
      <c r="H3" s="26"/>
      <c r="I3" s="26">
        <v>1</v>
      </c>
      <c r="J3" s="26"/>
      <c r="K3" s="27"/>
      <c r="L3" s="27">
        <v>3</v>
      </c>
      <c r="M3" s="5">
        <f t="shared" ref="M3:M61" si="0">SUM(C3:L3)</f>
        <v>11</v>
      </c>
      <c r="N3" s="7">
        <f t="shared" ref="N3:N29" si="1">SUM(M3)</f>
        <v>11</v>
      </c>
    </row>
    <row r="4" spans="1:14" x14ac:dyDescent="0.2">
      <c r="A4" s="14" t="s">
        <v>16</v>
      </c>
      <c r="B4" s="15" t="s">
        <v>15</v>
      </c>
      <c r="C4" s="26"/>
      <c r="D4" s="26"/>
      <c r="E4" s="26"/>
      <c r="F4" s="26"/>
      <c r="G4" s="26"/>
      <c r="H4" s="26"/>
      <c r="I4" s="26"/>
      <c r="J4" s="26"/>
      <c r="K4" s="27"/>
      <c r="L4" s="27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6"/>
      <c r="D5" s="26">
        <v>1</v>
      </c>
      <c r="E5" s="26"/>
      <c r="F5" s="26"/>
      <c r="G5" s="26"/>
      <c r="H5" s="26"/>
      <c r="I5" s="26"/>
      <c r="J5" s="26"/>
      <c r="K5" s="27"/>
      <c r="L5" s="27"/>
      <c r="M5" s="5">
        <f t="shared" si="0"/>
        <v>1</v>
      </c>
      <c r="N5" s="7">
        <f t="shared" si="1"/>
        <v>1</v>
      </c>
    </row>
    <row r="6" spans="1:14" x14ac:dyDescent="0.2">
      <c r="A6" s="14" t="s">
        <v>18</v>
      </c>
      <c r="B6" s="15" t="s">
        <v>15</v>
      </c>
      <c r="C6" s="26"/>
      <c r="D6" s="26"/>
      <c r="E6" s="26"/>
      <c r="F6" s="26"/>
      <c r="G6" s="26"/>
      <c r="H6" s="26"/>
      <c r="I6" s="26"/>
      <c r="J6" s="26"/>
      <c r="K6" s="27"/>
      <c r="L6" s="27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27">
        <v>2</v>
      </c>
      <c r="M7" s="5">
        <f t="shared" si="0"/>
        <v>2</v>
      </c>
      <c r="N7" s="7">
        <f t="shared" si="1"/>
        <v>2</v>
      </c>
    </row>
    <row r="8" spans="1:14" x14ac:dyDescent="0.2">
      <c r="A8" s="12" t="s">
        <v>23</v>
      </c>
      <c r="B8" s="13" t="s">
        <v>15</v>
      </c>
      <c r="C8" s="26"/>
      <c r="D8" s="26">
        <v>1</v>
      </c>
      <c r="E8" s="26"/>
      <c r="F8" s="26"/>
      <c r="G8" s="26"/>
      <c r="H8" s="26"/>
      <c r="I8" s="26"/>
      <c r="J8" s="26"/>
      <c r="K8" s="27"/>
      <c r="L8" s="27"/>
      <c r="M8" s="5">
        <f t="shared" si="0"/>
        <v>1</v>
      </c>
      <c r="N8" s="7">
        <f t="shared" si="1"/>
        <v>1</v>
      </c>
    </row>
    <row r="9" spans="1:14" x14ac:dyDescent="0.2">
      <c r="A9" s="12" t="s">
        <v>24</v>
      </c>
      <c r="B9" s="13" t="s">
        <v>15</v>
      </c>
      <c r="C9" s="26"/>
      <c r="D9" s="26"/>
      <c r="E9" s="26"/>
      <c r="F9" s="26"/>
      <c r="G9" s="26"/>
      <c r="H9" s="26"/>
      <c r="I9" s="26"/>
      <c r="J9" s="26"/>
      <c r="K9" s="27"/>
      <c r="L9" s="27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6">
        <v>1</v>
      </c>
      <c r="D15" s="26"/>
      <c r="E15" s="26"/>
      <c r="F15" s="26"/>
      <c r="G15" s="26"/>
      <c r="H15" s="26"/>
      <c r="I15" s="26">
        <v>1</v>
      </c>
      <c r="J15" s="26"/>
      <c r="K15" s="27"/>
      <c r="L15" s="27"/>
      <c r="M15" s="5">
        <f t="shared" si="0"/>
        <v>2</v>
      </c>
      <c r="N15" s="7">
        <f t="shared" si="1"/>
        <v>2</v>
      </c>
    </row>
    <row r="16" spans="1:14" x14ac:dyDescent="0.2">
      <c r="A16" s="14" t="s">
        <v>40</v>
      </c>
      <c r="B16" s="15" t="s">
        <v>15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6"/>
      <c r="D21" s="26">
        <v>1</v>
      </c>
      <c r="E21" s="26"/>
      <c r="F21" s="26"/>
      <c r="G21" s="26"/>
      <c r="H21" s="26"/>
      <c r="I21" s="26"/>
      <c r="J21" s="26"/>
      <c r="K21" s="27"/>
      <c r="L21" s="27"/>
      <c r="M21" s="5">
        <f t="shared" si="0"/>
        <v>1</v>
      </c>
      <c r="N21" s="7">
        <f t="shared" si="1"/>
        <v>1</v>
      </c>
    </row>
    <row r="22" spans="1:14" x14ac:dyDescent="0.2">
      <c r="A22" s="14" t="s">
        <v>49</v>
      </c>
      <c r="B22" s="15" t="s">
        <v>15</v>
      </c>
      <c r="C22" s="26"/>
      <c r="D22" s="26"/>
      <c r="E22" s="26"/>
      <c r="F22" s="26"/>
      <c r="G22" s="26">
        <v>1</v>
      </c>
      <c r="H22" s="26"/>
      <c r="I22" s="26"/>
      <c r="J22" s="26"/>
      <c r="K22" s="27"/>
      <c r="L22" s="27"/>
      <c r="M22" s="5">
        <f t="shared" si="0"/>
        <v>1</v>
      </c>
      <c r="N22" s="7">
        <f t="shared" si="1"/>
        <v>1</v>
      </c>
    </row>
    <row r="23" spans="1:14" x14ac:dyDescent="0.2">
      <c r="A23" s="12" t="s">
        <v>54</v>
      </c>
      <c r="B23" s="13" t="s">
        <v>15</v>
      </c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6"/>
      <c r="D28" s="26">
        <v>1</v>
      </c>
      <c r="E28" s="26"/>
      <c r="F28" s="26"/>
      <c r="G28" s="26"/>
      <c r="H28" s="26"/>
      <c r="I28" s="26"/>
      <c r="J28" s="26"/>
      <c r="K28" s="27"/>
      <c r="L28" s="27"/>
      <c r="M28" s="5">
        <f t="shared" si="0"/>
        <v>1</v>
      </c>
      <c r="N28" s="7">
        <f t="shared" si="1"/>
        <v>1</v>
      </c>
    </row>
    <row r="29" spans="1:14" x14ac:dyDescent="0.2">
      <c r="A29" s="12" t="s">
        <v>76</v>
      </c>
      <c r="B29" s="13" t="s">
        <v>15</v>
      </c>
      <c r="C29" s="26">
        <v>1</v>
      </c>
      <c r="D29" s="26"/>
      <c r="E29" s="26"/>
      <c r="F29" s="26"/>
      <c r="G29" s="26"/>
      <c r="H29" s="26"/>
      <c r="I29" s="26"/>
      <c r="J29" s="26"/>
      <c r="K29" s="27"/>
      <c r="L29" s="27"/>
      <c r="M29" s="5">
        <f t="shared" si="0"/>
        <v>1</v>
      </c>
      <c r="N29" s="7">
        <f t="shared" si="1"/>
        <v>1</v>
      </c>
    </row>
    <row r="30" spans="1:14" x14ac:dyDescent="0.2">
      <c r="A30" s="12" t="s">
        <v>12</v>
      </c>
      <c r="B30" s="13" t="s">
        <v>13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6"/>
      <c r="D31" s="26">
        <v>1</v>
      </c>
      <c r="E31" s="26"/>
      <c r="F31" s="26"/>
      <c r="G31" s="26"/>
      <c r="H31" s="26"/>
      <c r="I31" s="26"/>
      <c r="J31" s="26"/>
      <c r="K31" s="27"/>
      <c r="L31" s="27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6">
        <v>1</v>
      </c>
      <c r="D33" s="26"/>
      <c r="E33" s="26"/>
      <c r="F33" s="26"/>
      <c r="G33" s="26"/>
      <c r="H33" s="26"/>
      <c r="I33" s="26"/>
      <c r="J33" s="26"/>
      <c r="K33" s="27"/>
      <c r="L33" s="27"/>
      <c r="M33" s="5">
        <f t="shared" si="0"/>
        <v>1</v>
      </c>
      <c r="N33" s="7">
        <f t="shared" si="2"/>
        <v>1</v>
      </c>
    </row>
    <row r="34" spans="1:14" x14ac:dyDescent="0.2">
      <c r="A34" s="14" t="s">
        <v>25</v>
      </c>
      <c r="B34" s="15" t="s">
        <v>13</v>
      </c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6">
        <v>3</v>
      </c>
      <c r="D37" s="26">
        <v>1</v>
      </c>
      <c r="E37" s="26"/>
      <c r="F37" s="26"/>
      <c r="G37" s="26"/>
      <c r="H37" s="26"/>
      <c r="I37" s="26"/>
      <c r="J37" s="26"/>
      <c r="K37" s="27"/>
      <c r="L37" s="27">
        <v>3</v>
      </c>
      <c r="M37" s="5">
        <f t="shared" si="0"/>
        <v>7</v>
      </c>
      <c r="N37" s="7">
        <f t="shared" si="2"/>
        <v>7</v>
      </c>
    </row>
    <row r="38" spans="1:14" x14ac:dyDescent="0.2">
      <c r="A38" s="12" t="s">
        <v>31</v>
      </c>
      <c r="B38" s="13" t="s">
        <v>13</v>
      </c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6"/>
      <c r="D40" s="26"/>
      <c r="E40" s="26"/>
      <c r="F40" s="26"/>
      <c r="G40" s="26"/>
      <c r="H40" s="26"/>
      <c r="I40" s="26"/>
      <c r="J40" s="26"/>
      <c r="K40" s="27"/>
      <c r="L40" s="27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6"/>
      <c r="D42" s="26">
        <v>1</v>
      </c>
      <c r="E42" s="26"/>
      <c r="F42" s="26"/>
      <c r="G42" s="26"/>
      <c r="H42" s="26"/>
      <c r="I42" s="26">
        <v>1</v>
      </c>
      <c r="J42" s="26"/>
      <c r="K42" s="27"/>
      <c r="L42" s="27"/>
      <c r="M42" s="5">
        <f t="shared" si="0"/>
        <v>2</v>
      </c>
      <c r="N42" s="7">
        <f t="shared" si="2"/>
        <v>2</v>
      </c>
    </row>
    <row r="43" spans="1:14" x14ac:dyDescent="0.2">
      <c r="A43" s="12" t="s">
        <v>41</v>
      </c>
      <c r="B43" s="13" t="s">
        <v>13</v>
      </c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6"/>
      <c r="D46" s="26"/>
      <c r="E46" s="26"/>
      <c r="F46" s="26"/>
      <c r="G46" s="26"/>
      <c r="H46" s="26"/>
      <c r="I46" s="26"/>
      <c r="J46" s="26"/>
      <c r="K46" s="27"/>
      <c r="L46" s="27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6"/>
      <c r="D47" s="26"/>
      <c r="E47" s="26"/>
      <c r="F47" s="26"/>
      <c r="G47" s="26"/>
      <c r="H47" s="26"/>
      <c r="I47" s="26"/>
      <c r="J47" s="26"/>
      <c r="K47" s="27"/>
      <c r="L47" s="27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6">
        <v>2</v>
      </c>
      <c r="D48" s="26"/>
      <c r="E48" s="26"/>
      <c r="F48" s="26"/>
      <c r="G48" s="26"/>
      <c r="H48" s="26"/>
      <c r="I48" s="26">
        <v>1</v>
      </c>
      <c r="J48" s="26"/>
      <c r="K48" s="27"/>
      <c r="L48" s="27">
        <v>1</v>
      </c>
      <c r="M48" s="5">
        <f t="shared" si="0"/>
        <v>4</v>
      </c>
      <c r="N48" s="7">
        <f t="shared" si="2"/>
        <v>4</v>
      </c>
    </row>
    <row r="49" spans="1:14" x14ac:dyDescent="0.2">
      <c r="A49" s="12" t="s">
        <v>52</v>
      </c>
      <c r="B49" s="13" t="s">
        <v>13</v>
      </c>
      <c r="C49" s="26"/>
      <c r="D49" s="26"/>
      <c r="E49" s="26"/>
      <c r="F49" s="26"/>
      <c r="G49" s="26"/>
      <c r="H49" s="26"/>
      <c r="I49" s="26"/>
      <c r="J49" s="26"/>
      <c r="K49" s="27"/>
      <c r="L49" s="27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6"/>
      <c r="D53" s="26">
        <v>2</v>
      </c>
      <c r="E53" s="26"/>
      <c r="F53" s="26"/>
      <c r="G53" s="26"/>
      <c r="H53" s="26"/>
      <c r="I53" s="26"/>
      <c r="J53" s="26"/>
      <c r="K53" s="27"/>
      <c r="L53" s="27">
        <v>2</v>
      </c>
      <c r="M53" s="5">
        <f t="shared" si="0"/>
        <v>4</v>
      </c>
      <c r="N53" s="7">
        <f t="shared" si="2"/>
        <v>4</v>
      </c>
    </row>
    <row r="54" spans="1:14" x14ac:dyDescent="0.2">
      <c r="A54" s="14" t="s">
        <v>59</v>
      </c>
      <c r="B54" s="15" t="s">
        <v>13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6"/>
      <c r="D55" s="26">
        <v>1</v>
      </c>
      <c r="E55" s="26"/>
      <c r="F55" s="26"/>
      <c r="G55" s="26"/>
      <c r="H55" s="26"/>
      <c r="I55" s="26"/>
      <c r="J55" s="26"/>
      <c r="K55" s="27"/>
      <c r="L55" s="27"/>
      <c r="M55" s="5">
        <f t="shared" si="0"/>
        <v>1</v>
      </c>
      <c r="N55" s="7">
        <f t="shared" si="2"/>
        <v>1</v>
      </c>
    </row>
    <row r="56" spans="1:14" x14ac:dyDescent="0.2">
      <c r="A56" s="14" t="s">
        <v>61</v>
      </c>
      <c r="B56" s="15" t="s">
        <v>13</v>
      </c>
      <c r="C56" s="26"/>
      <c r="D56" s="26"/>
      <c r="E56" s="26"/>
      <c r="F56" s="26"/>
      <c r="G56" s="26"/>
      <c r="H56" s="26"/>
      <c r="I56" s="26"/>
      <c r="J56" s="26"/>
      <c r="K56" s="27"/>
      <c r="L56" s="27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6">
        <v>1</v>
      </c>
      <c r="D58" s="26">
        <v>1</v>
      </c>
      <c r="E58" s="26"/>
      <c r="F58" s="26"/>
      <c r="G58" s="26"/>
      <c r="H58" s="26"/>
      <c r="I58" s="26"/>
      <c r="J58" s="26"/>
      <c r="K58" s="27"/>
      <c r="L58" s="27"/>
      <c r="M58" s="5">
        <f t="shared" si="0"/>
        <v>2</v>
      </c>
      <c r="N58" s="7">
        <f t="shared" si="2"/>
        <v>2</v>
      </c>
    </row>
    <row r="59" spans="1:14" x14ac:dyDescent="0.2">
      <c r="A59" s="12" t="s">
        <v>64</v>
      </c>
      <c r="B59" s="13" t="s">
        <v>13</v>
      </c>
      <c r="C59" s="26"/>
      <c r="D59" s="26"/>
      <c r="E59" s="26"/>
      <c r="F59" s="26"/>
      <c r="G59" s="26"/>
      <c r="H59" s="26"/>
      <c r="I59" s="26"/>
      <c r="J59" s="26"/>
      <c r="K59" s="27"/>
      <c r="L59" s="27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6"/>
      <c r="D60" s="26"/>
      <c r="E60" s="26"/>
      <c r="F60" s="26"/>
      <c r="G60" s="26"/>
      <c r="H60" s="26"/>
      <c r="I60" s="26"/>
      <c r="J60" s="26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6"/>
      <c r="D61" s="26"/>
      <c r="E61" s="26"/>
      <c r="F61" s="26"/>
      <c r="G61" s="26"/>
      <c r="H61" s="26"/>
      <c r="I61" s="26"/>
      <c r="J61" s="26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6"/>
      <c r="D64" s="26"/>
      <c r="E64" s="26"/>
      <c r="F64" s="26"/>
      <c r="G64" s="26"/>
      <c r="H64" s="26"/>
      <c r="I64" s="26"/>
      <c r="J64" s="26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6"/>
      <c r="D67" s="26"/>
      <c r="E67" s="26"/>
      <c r="F67" s="26"/>
      <c r="G67" s="26"/>
      <c r="H67" s="26"/>
      <c r="I67" s="26"/>
      <c r="J67" s="26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6</v>
      </c>
      <c r="D70" s="5">
        <f t="shared" si="5"/>
        <v>7</v>
      </c>
      <c r="E70" s="5">
        <f t="shared" si="5"/>
        <v>0</v>
      </c>
      <c r="F70" s="5">
        <f t="shared" si="5"/>
        <v>0</v>
      </c>
      <c r="G70" s="5">
        <f t="shared" si="5"/>
        <v>1</v>
      </c>
      <c r="H70" s="5">
        <f t="shared" si="5"/>
        <v>0</v>
      </c>
      <c r="I70" s="5">
        <f t="shared" si="5"/>
        <v>2</v>
      </c>
      <c r="J70" s="5">
        <f t="shared" si="5"/>
        <v>0</v>
      </c>
      <c r="K70" s="5">
        <f t="shared" si="5"/>
        <v>0</v>
      </c>
      <c r="L70" s="5">
        <f t="shared" si="5"/>
        <v>5</v>
      </c>
      <c r="M70" s="5">
        <f>SUM(C70:L70)</f>
        <v>21</v>
      </c>
      <c r="N70" s="7">
        <f t="shared" si="3"/>
        <v>21</v>
      </c>
    </row>
    <row r="71" spans="1:14" x14ac:dyDescent="0.2">
      <c r="A71" s="12" t="s">
        <v>80</v>
      </c>
      <c r="B71" s="16"/>
      <c r="C71" s="5">
        <f t="shared" ref="C71:L71" si="6">SUM(C30:C69)</f>
        <v>7</v>
      </c>
      <c r="D71" s="5">
        <f t="shared" si="6"/>
        <v>7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2</v>
      </c>
      <c r="J71" s="5">
        <f t="shared" si="6"/>
        <v>0</v>
      </c>
      <c r="K71" s="5">
        <f t="shared" si="6"/>
        <v>0</v>
      </c>
      <c r="L71" s="5">
        <f t="shared" si="6"/>
        <v>6</v>
      </c>
      <c r="M71" s="5">
        <f>SUM(C71:L71)</f>
        <v>22</v>
      </c>
      <c r="N71" s="7">
        <f t="shared" si="3"/>
        <v>22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7">SUM(D70:D71)</f>
        <v>14</v>
      </c>
      <c r="E72" s="5">
        <f t="shared" si="7"/>
        <v>0</v>
      </c>
      <c r="F72" s="5">
        <f t="shared" si="7"/>
        <v>0</v>
      </c>
      <c r="G72" s="5">
        <f t="shared" si="7"/>
        <v>1</v>
      </c>
      <c r="H72" s="5">
        <f t="shared" si="7"/>
        <v>0</v>
      </c>
      <c r="I72" s="5">
        <f t="shared" si="7"/>
        <v>4</v>
      </c>
      <c r="J72" s="5">
        <f t="shared" si="7"/>
        <v>0</v>
      </c>
      <c r="K72" s="5">
        <f t="shared" si="7"/>
        <v>0</v>
      </c>
      <c r="L72" s="5">
        <f t="shared" si="7"/>
        <v>11</v>
      </c>
      <c r="M72" s="5">
        <f>SUM(C72:L72)</f>
        <v>43</v>
      </c>
      <c r="N72" s="7">
        <f t="shared" si="3"/>
        <v>43</v>
      </c>
    </row>
    <row r="74" spans="1:14" x14ac:dyDescent="0.2">
      <c r="A74" s="33">
        <v>42552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0" activePane="bottomLeft" state="frozen"/>
      <selection pane="bottomLeft" activeCell="L54" sqref="L54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>
        <v>3</v>
      </c>
      <c r="E3" s="1">
        <v>1</v>
      </c>
      <c r="F3" s="1"/>
      <c r="G3" s="1"/>
      <c r="H3" s="1"/>
      <c r="I3" s="1"/>
      <c r="J3" s="1"/>
      <c r="K3" s="1"/>
      <c r="L3" s="1">
        <v>4</v>
      </c>
      <c r="M3" s="5">
        <f t="shared" ref="M3:M61" si="0">SUM(C3:L3)</f>
        <v>15</v>
      </c>
      <c r="N3" s="5">
        <f>SUM(Mar!N3,M3)</f>
        <v>155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4</v>
      </c>
    </row>
    <row r="5" spans="1:14" x14ac:dyDescent="0.2">
      <c r="A5" s="12" t="s">
        <v>17</v>
      </c>
      <c r="B5" s="13" t="s">
        <v>15</v>
      </c>
      <c r="C5" s="1"/>
      <c r="D5" s="1">
        <v>1</v>
      </c>
      <c r="E5" s="1"/>
      <c r="F5" s="1">
        <v>1</v>
      </c>
      <c r="G5" s="1"/>
      <c r="H5" s="1"/>
      <c r="I5" s="1"/>
      <c r="J5" s="1"/>
      <c r="K5" s="1"/>
      <c r="L5" s="1"/>
      <c r="M5" s="5">
        <f t="shared" si="0"/>
        <v>2</v>
      </c>
      <c r="N5" s="5">
        <f>SUM(Mar!N5,M5)</f>
        <v>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3</v>
      </c>
      <c r="N7" s="5">
        <f>SUM(Mar!N7,M7)</f>
        <v>20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5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12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5</v>
      </c>
      <c r="E33" s="10"/>
      <c r="F33" s="10">
        <v>1</v>
      </c>
      <c r="G33" s="10"/>
      <c r="H33" s="10"/>
      <c r="I33" s="10"/>
      <c r="J33" s="10"/>
      <c r="K33" s="10"/>
      <c r="L33" s="10"/>
      <c r="M33" s="5">
        <f t="shared" si="0"/>
        <v>8</v>
      </c>
      <c r="N33" s="5">
        <f>SUM(Mar!N33,M33)</f>
        <v>32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8</v>
      </c>
      <c r="N37" s="5">
        <f>SUM(Mar!N37,M37)</f>
        <v>62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SUM(Mar!N41,M41)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SUM(Mar!N42,M42)</f>
        <v>10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6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11</v>
      </c>
      <c r="N48" s="5">
        <f>SUM(Mar!N48,M48)</f>
        <v>61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SUM(Mar!N52,M52)</f>
        <v>6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>
        <v>1</v>
      </c>
      <c r="H53" s="10">
        <v>1</v>
      </c>
      <c r="I53" s="10"/>
      <c r="J53" s="10"/>
      <c r="K53" s="10">
        <v>5</v>
      </c>
      <c r="L53" s="10">
        <v>2</v>
      </c>
      <c r="M53" s="5">
        <f t="shared" si="0"/>
        <v>10</v>
      </c>
      <c r="N53" s="5">
        <f>SUM(Mar!N53,M53)</f>
        <v>72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3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SUM(Mar!N55,M55)</f>
        <v>18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SUM(Mar!N58,M58)</f>
        <v>22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SUM(Mar!N69,M69)</f>
        <v>3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5</v>
      </c>
      <c r="E70" s="5">
        <f t="shared" si="2"/>
        <v>1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20</v>
      </c>
      <c r="N70" s="5">
        <f>SUM(Mar!N70,M70)</f>
        <v>237</v>
      </c>
    </row>
    <row r="71" spans="1:14" x14ac:dyDescent="0.2">
      <c r="A71" s="12" t="s">
        <v>80</v>
      </c>
      <c r="B71" s="16"/>
      <c r="C71" s="5">
        <f t="shared" ref="C71:L71" si="3">SUM(C30:C69)</f>
        <v>8</v>
      </c>
      <c r="D71" s="5">
        <f t="shared" si="3"/>
        <v>24</v>
      </c>
      <c r="E71" s="5">
        <f t="shared" si="3"/>
        <v>0</v>
      </c>
      <c r="F71" s="5">
        <f t="shared" si="3"/>
        <v>1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5</v>
      </c>
      <c r="L71" s="5">
        <f t="shared" si="3"/>
        <v>8</v>
      </c>
      <c r="M71" s="5">
        <f t="shared" si="1"/>
        <v>48</v>
      </c>
      <c r="N71" s="5">
        <f>SUM(Mar!N71,M71)</f>
        <v>314</v>
      </c>
    </row>
    <row r="72" spans="1:14" x14ac:dyDescent="0.2">
      <c r="A72" s="12" t="s">
        <v>81</v>
      </c>
      <c r="B72" s="16"/>
      <c r="C72" s="5">
        <f>SUM(C70:C71)</f>
        <v>15</v>
      </c>
      <c r="D72" s="5">
        <f t="shared" ref="D72:L72" si="4">SUM(D70:D71)</f>
        <v>29</v>
      </c>
      <c r="E72" s="5">
        <f t="shared" si="4"/>
        <v>1</v>
      </c>
      <c r="F72" s="5">
        <f t="shared" si="4"/>
        <v>2</v>
      </c>
      <c r="G72" s="5">
        <f t="shared" si="4"/>
        <v>1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5</v>
      </c>
      <c r="L72" s="5">
        <f t="shared" si="4"/>
        <v>14</v>
      </c>
      <c r="M72" s="5">
        <f t="shared" si="1"/>
        <v>68</v>
      </c>
      <c r="N72" s="5">
        <f>SUM(Mar!N72,M72)</f>
        <v>551</v>
      </c>
    </row>
    <row r="73" spans="1:14" x14ac:dyDescent="0.2">
      <c r="N73" s="5"/>
    </row>
    <row r="74" spans="1:14" s="20" customFormat="1" x14ac:dyDescent="0.2">
      <c r="A74" s="33">
        <v>42826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11" activePane="bottomLeft" state="frozen"/>
      <selection pane="bottomLeft" activeCell="L32" sqref="L32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>
        <v>4</v>
      </c>
      <c r="E3" s="1"/>
      <c r="F3" s="1"/>
      <c r="G3" s="1"/>
      <c r="H3" s="1"/>
      <c r="I3" s="1"/>
      <c r="J3" s="1"/>
      <c r="K3" s="1"/>
      <c r="L3" s="1">
        <v>4</v>
      </c>
      <c r="M3" s="5">
        <f t="shared" ref="M3:M61" si="0">SUM(C3:L3)</f>
        <v>15</v>
      </c>
      <c r="N3" s="5">
        <f>SUM(Apr!N3,M3)</f>
        <v>170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4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SUM(Apr!N7,M7)</f>
        <v>22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2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2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2</v>
      </c>
    </row>
    <row r="21" spans="1:15" x14ac:dyDescent="0.2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1</v>
      </c>
      <c r="N21" s="5">
        <f>SUM(Apr!N21,M21)</f>
        <v>2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1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3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5</v>
      </c>
    </row>
    <row r="29" spans="1:15" x14ac:dyDescent="0.2">
      <c r="A29" s="14" t="s">
        <v>76</v>
      </c>
      <c r="B29" s="15" t="s">
        <v>15</v>
      </c>
      <c r="C29" s="1">
        <v>2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SUM(Apr!N29,M29)</f>
        <v>18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>
        <v>1</v>
      </c>
      <c r="M31" s="5">
        <f t="shared" si="0"/>
        <v>2</v>
      </c>
      <c r="N31" s="5">
        <f>SUM(Apr!N31,M31)</f>
        <v>14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SUM(Apr!N33,M33)</f>
        <v>33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8</v>
      </c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15</v>
      </c>
      <c r="N37" s="5">
        <f>SUM(Apr!N37,M37)</f>
        <v>77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SUM(Apr!N40,M40)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3</v>
      </c>
      <c r="N42" s="5">
        <f>SUM(Apr!N42,M42)</f>
        <v>13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3</v>
      </c>
      <c r="E48" s="10"/>
      <c r="F48" s="10">
        <v>1</v>
      </c>
      <c r="G48" s="10">
        <v>1</v>
      </c>
      <c r="H48" s="10"/>
      <c r="I48" s="10"/>
      <c r="J48" s="10"/>
      <c r="K48" s="10">
        <v>1</v>
      </c>
      <c r="L48" s="10"/>
      <c r="M48" s="5">
        <f t="shared" si="0"/>
        <v>6</v>
      </c>
      <c r="N48" s="5">
        <f>SUM(Apr!N48,M48)</f>
        <v>67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>
        <v>2</v>
      </c>
      <c r="L53" s="10">
        <v>2</v>
      </c>
      <c r="M53" s="5">
        <f t="shared" si="0"/>
        <v>7</v>
      </c>
      <c r="N53" s="5">
        <f>SUM(Apr!N53,M53)</f>
        <v>79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SUM(Apr!N55,M55)</f>
        <v>19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/>
      <c r="K58" s="10"/>
      <c r="L58" s="10">
        <v>1</v>
      </c>
      <c r="M58" s="5">
        <f t="shared" si="0"/>
        <v>3</v>
      </c>
      <c r="N58" s="5">
        <f>SUM(Apr!N58,M58)</f>
        <v>25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SUM(Apr!N69,M69)</f>
        <v>4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4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20</v>
      </c>
      <c r="N70" s="5">
        <f>SUM(Apr!N70,M70)</f>
        <v>257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19</v>
      </c>
      <c r="E71" s="5">
        <f t="shared" si="3"/>
        <v>0</v>
      </c>
      <c r="F71" s="5">
        <f t="shared" si="3"/>
        <v>1</v>
      </c>
      <c r="G71" s="5">
        <f t="shared" si="3"/>
        <v>1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3</v>
      </c>
      <c r="L71" s="5">
        <f t="shared" si="3"/>
        <v>8</v>
      </c>
      <c r="M71" s="5">
        <f t="shared" si="1"/>
        <v>40</v>
      </c>
      <c r="N71" s="5">
        <f>SUM(Apr!N71,M71)</f>
        <v>354</v>
      </c>
    </row>
    <row r="72" spans="1:14" x14ac:dyDescent="0.2">
      <c r="A72" s="12" t="s">
        <v>81</v>
      </c>
      <c r="B72" s="16"/>
      <c r="C72" s="5">
        <f>SUM(C70:C71)</f>
        <v>17</v>
      </c>
      <c r="D72" s="5">
        <f t="shared" ref="D72:L72" si="4">SUM(D70:D71)</f>
        <v>23</v>
      </c>
      <c r="E72" s="5">
        <f t="shared" si="4"/>
        <v>0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3</v>
      </c>
      <c r="L72" s="5">
        <f t="shared" si="4"/>
        <v>14</v>
      </c>
      <c r="M72" s="5">
        <f t="shared" si="1"/>
        <v>60</v>
      </c>
      <c r="N72" s="5">
        <f>SUM(Apr!N72,M72)</f>
        <v>611</v>
      </c>
    </row>
    <row r="74" spans="1:14" s="12" customFormat="1" x14ac:dyDescent="0.2">
      <c r="A74" s="34">
        <v>42856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4" activePane="bottomLeft" state="frozen"/>
      <selection pane="bottomLeft" activeCell="K54" sqref="K5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8</v>
      </c>
      <c r="E3" s="1"/>
      <c r="F3" s="1"/>
      <c r="G3" s="1"/>
      <c r="H3" s="1"/>
      <c r="I3" s="1">
        <v>1</v>
      </c>
      <c r="J3" s="1"/>
      <c r="K3" s="1"/>
      <c r="L3" s="1">
        <v>6</v>
      </c>
      <c r="M3" s="5">
        <f t="shared" ref="M3:M61" si="0">SUM(C3:L3)</f>
        <v>19</v>
      </c>
      <c r="N3" s="5">
        <f>SUM(May!N3,M3)</f>
        <v>189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4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</v>
      </c>
    </row>
    <row r="7" spans="1:14" x14ac:dyDescent="0.2">
      <c r="A7" s="12" t="s">
        <v>20</v>
      </c>
      <c r="B7" s="13" t="s">
        <v>15</v>
      </c>
      <c r="C7" s="1">
        <v>2</v>
      </c>
      <c r="D7" s="1"/>
      <c r="E7" s="1"/>
      <c r="F7" s="1"/>
      <c r="G7" s="1"/>
      <c r="H7" s="1"/>
      <c r="I7" s="1"/>
      <c r="J7" s="1"/>
      <c r="K7" s="1"/>
      <c r="L7" s="1">
        <v>1</v>
      </c>
      <c r="M7" s="5">
        <f t="shared" si="0"/>
        <v>3</v>
      </c>
      <c r="N7" s="5">
        <f>SUM(May!N7,M7)</f>
        <v>25</v>
      </c>
    </row>
    <row r="8" spans="1:14" x14ac:dyDescent="0.2">
      <c r="A8" s="12" t="s">
        <v>23</v>
      </c>
      <c r="B8" s="13" t="s">
        <v>15</v>
      </c>
      <c r="C8" s="1"/>
      <c r="D8" s="1">
        <v>2</v>
      </c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SUM(May!N8,M8)</f>
        <v>6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2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2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SUM(May!N25,M25)</f>
        <v>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>
        <v>2</v>
      </c>
      <c r="E28" s="1"/>
      <c r="F28" s="1"/>
      <c r="G28" s="1"/>
      <c r="H28" s="1"/>
      <c r="I28" s="1"/>
      <c r="J28" s="1">
        <v>1</v>
      </c>
      <c r="K28" s="1"/>
      <c r="L28" s="1"/>
      <c r="M28" s="5">
        <f t="shared" si="0"/>
        <v>3</v>
      </c>
      <c r="N28" s="5">
        <f>SUM(May!N28,M28)</f>
        <v>8</v>
      </c>
    </row>
    <row r="29" spans="1:14" x14ac:dyDescent="0.2">
      <c r="A29" s="14" t="s">
        <v>76</v>
      </c>
      <c r="B29" s="15" t="s">
        <v>15</v>
      </c>
      <c r="C29" s="1"/>
      <c r="D29" s="1">
        <v>2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SUM(May!N29,M29)</f>
        <v>20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3</v>
      </c>
      <c r="N33" s="5">
        <f>SUM(May!N33,M33)</f>
        <v>36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SUM(May!N35,M35)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3</v>
      </c>
      <c r="E37" s="10"/>
      <c r="F37" s="10"/>
      <c r="G37" s="10"/>
      <c r="H37" s="10"/>
      <c r="I37" s="10"/>
      <c r="J37" s="10"/>
      <c r="K37" s="10">
        <v>1</v>
      </c>
      <c r="L37" s="10">
        <v>3</v>
      </c>
      <c r="M37" s="5">
        <f t="shared" si="0"/>
        <v>7</v>
      </c>
      <c r="N37" s="5">
        <f>SUM(May!N37,M37)</f>
        <v>84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1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6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3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7</v>
      </c>
      <c r="N48" s="5">
        <f>SUM(May!N48,M48)</f>
        <v>74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>
        <v>3</v>
      </c>
      <c r="L53" s="10">
        <v>2</v>
      </c>
      <c r="M53" s="5">
        <f t="shared" si="0"/>
        <v>8</v>
      </c>
      <c r="N53" s="5">
        <f>SUM(May!N53,M53)</f>
        <v>87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SUM(May!N55,M55)</f>
        <v>20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10">
        <v>1</v>
      </c>
      <c r="I58" s="10"/>
      <c r="J58" s="10"/>
      <c r="K58" s="10"/>
      <c r="L58" s="10">
        <v>2</v>
      </c>
      <c r="M58" s="5">
        <f t="shared" si="0"/>
        <v>6</v>
      </c>
      <c r="N58" s="5">
        <f>SUM(May!N58,M58)</f>
        <v>31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4</v>
      </c>
    </row>
    <row r="70" spans="1:14" x14ac:dyDescent="0.2">
      <c r="A70" s="12" t="s">
        <v>79</v>
      </c>
      <c r="B70" s="16"/>
      <c r="C70" s="5">
        <f t="shared" ref="C70:L70" si="2">SUM(C3:C29)</f>
        <v>7</v>
      </c>
      <c r="D70" s="5">
        <f t="shared" si="2"/>
        <v>14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1</v>
      </c>
      <c r="K70" s="5">
        <f t="shared" si="2"/>
        <v>0</v>
      </c>
      <c r="L70" s="5">
        <f t="shared" si="2"/>
        <v>7</v>
      </c>
      <c r="M70" s="5">
        <f t="shared" si="1"/>
        <v>30</v>
      </c>
      <c r="N70" s="5">
        <f>SUM(May!N70,M70)</f>
        <v>287</v>
      </c>
    </row>
    <row r="71" spans="1:14" x14ac:dyDescent="0.2">
      <c r="A71" s="12" t="s">
        <v>80</v>
      </c>
      <c r="B71" s="16"/>
      <c r="C71" s="5">
        <f t="shared" ref="C71:L71" si="3">SUM(C30:C69)</f>
        <v>5</v>
      </c>
      <c r="D71" s="5">
        <f t="shared" si="3"/>
        <v>15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4</v>
      </c>
      <c r="L71" s="5">
        <f t="shared" si="3"/>
        <v>9</v>
      </c>
      <c r="M71" s="5">
        <f t="shared" si="1"/>
        <v>34</v>
      </c>
      <c r="N71" s="5">
        <f>SUM(May!N71,M71)</f>
        <v>388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4">SUM(D70:D71)</f>
        <v>29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1</v>
      </c>
      <c r="J72" s="5">
        <f t="shared" si="4"/>
        <v>1</v>
      </c>
      <c r="K72" s="5">
        <f t="shared" si="4"/>
        <v>4</v>
      </c>
      <c r="L72" s="5">
        <f t="shared" si="4"/>
        <v>16</v>
      </c>
      <c r="M72" s="5">
        <f t="shared" si="1"/>
        <v>64</v>
      </c>
      <c r="N72" s="5">
        <f>SUM(May!N72,M72)</f>
        <v>675</v>
      </c>
    </row>
    <row r="74" spans="1:14" s="20" customFormat="1" x14ac:dyDescent="0.2">
      <c r="A74" s="33">
        <v>42887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8" activePane="bottomLeft" state="frozen"/>
      <selection pane="bottomLeft" activeCell="L37" sqref="L37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7</v>
      </c>
      <c r="D3" s="28">
        <v>6</v>
      </c>
      <c r="E3" s="28">
        <v>1</v>
      </c>
      <c r="F3" s="28"/>
      <c r="G3" s="28">
        <v>2</v>
      </c>
      <c r="H3" s="28"/>
      <c r="I3" s="28">
        <v>1</v>
      </c>
      <c r="J3" s="28"/>
      <c r="K3" s="29"/>
      <c r="L3" s="29">
        <v>1</v>
      </c>
      <c r="M3" s="5">
        <f t="shared" ref="M3:M29" si="0">SUM(C3:L3)</f>
        <v>18</v>
      </c>
      <c r="N3" s="5">
        <f>SUM(July!N3,M3)</f>
        <v>29</v>
      </c>
    </row>
    <row r="4" spans="1:14" x14ac:dyDescent="0.2">
      <c r="A4" s="14" t="s">
        <v>16</v>
      </c>
      <c r="B4" s="15" t="s">
        <v>15</v>
      </c>
      <c r="C4" s="28"/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0</v>
      </c>
      <c r="N5" s="5">
        <f>SUM(July!N5,M5)</f>
        <v>1</v>
      </c>
    </row>
    <row r="6" spans="1:14" x14ac:dyDescent="0.2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8"/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0</v>
      </c>
      <c r="N7" s="5">
        <f>SUM(July!N7,M7)</f>
        <v>2</v>
      </c>
    </row>
    <row r="8" spans="1:14" x14ac:dyDescent="0.2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5">
        <f>SUM(July!N8,M8)</f>
        <v>1</v>
      </c>
    </row>
    <row r="9" spans="1:14" x14ac:dyDescent="0.2">
      <c r="A9" s="12" t="s">
        <v>24</v>
      </c>
      <c r="B9" s="13" t="s">
        <v>15</v>
      </c>
      <c r="C9" s="28"/>
      <c r="D9" s="28">
        <v>1</v>
      </c>
      <c r="E9" s="28"/>
      <c r="F9" s="28"/>
      <c r="G9" s="28"/>
      <c r="H9" s="28"/>
      <c r="I9" s="28"/>
      <c r="J9" s="28"/>
      <c r="K9" s="29"/>
      <c r="L9" s="29"/>
      <c r="M9" s="5">
        <f t="shared" si="0"/>
        <v>1</v>
      </c>
      <c r="N9" s="5">
        <f>SUM(July!N9,M9)</f>
        <v>1</v>
      </c>
    </row>
    <row r="10" spans="1:14" x14ac:dyDescent="0.2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8"/>
      <c r="D11" s="28">
        <v>1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1</v>
      </c>
      <c r="N11" s="5">
        <f>SUM(July!N11,M11)</f>
        <v>1</v>
      </c>
    </row>
    <row r="12" spans="1:14" x14ac:dyDescent="0.2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8">
        <v>1</v>
      </c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1</v>
      </c>
      <c r="N14" s="5">
        <f>SUM(July!N14,M14)</f>
        <v>1</v>
      </c>
    </row>
    <row r="15" spans="1:14" x14ac:dyDescent="0.2">
      <c r="A15" s="12" t="s">
        <v>39</v>
      </c>
      <c r="B15" s="13" t="s">
        <v>15</v>
      </c>
      <c r="C15" s="28"/>
      <c r="D15" s="28">
        <v>1</v>
      </c>
      <c r="E15" s="28"/>
      <c r="F15" s="28"/>
      <c r="G15" s="28"/>
      <c r="H15" s="28"/>
      <c r="I15" s="28"/>
      <c r="J15" s="28"/>
      <c r="K15" s="29"/>
      <c r="L15" s="29"/>
      <c r="M15" s="5">
        <f t="shared" si="0"/>
        <v>1</v>
      </c>
      <c r="N15" s="5">
        <f>SUM(July!N15,M15)</f>
        <v>3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28">
        <v>1</v>
      </c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1</v>
      </c>
      <c r="N19" s="5">
        <f>SUM(July!N19,M19)</f>
        <v>1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5">
        <f>SUM(July!N22,M22)</f>
        <v>1</v>
      </c>
    </row>
    <row r="23" spans="1:14" x14ac:dyDescent="0.2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>
        <v>1</v>
      </c>
      <c r="I25" s="28"/>
      <c r="J25" s="28"/>
      <c r="K25" s="29"/>
      <c r="L25" s="29"/>
      <c r="M25" s="5">
        <f t="shared" si="0"/>
        <v>1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5">
        <f>SUM(July!N28,M28)</f>
        <v>1</v>
      </c>
    </row>
    <row r="29" spans="1:14" x14ac:dyDescent="0.2">
      <c r="A29" s="14" t="s">
        <v>76</v>
      </c>
      <c r="B29" s="15" t="s">
        <v>15</v>
      </c>
      <c r="C29" s="28"/>
      <c r="D29" s="28"/>
      <c r="E29" s="28"/>
      <c r="F29" s="28"/>
      <c r="G29" s="28"/>
      <c r="H29" s="28">
        <v>1</v>
      </c>
      <c r="I29" s="28"/>
      <c r="J29" s="28"/>
      <c r="K29" s="29"/>
      <c r="L29" s="29"/>
      <c r="M29" s="5">
        <f t="shared" si="0"/>
        <v>1</v>
      </c>
      <c r="N29" s="5">
        <f>SUM(July!N29,M29)</f>
        <v>2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8">
        <v>1</v>
      </c>
      <c r="D31" s="28">
        <v>1</v>
      </c>
      <c r="E31" s="28"/>
      <c r="F31" s="28"/>
      <c r="G31" s="28"/>
      <c r="H31" s="28"/>
      <c r="I31" s="28"/>
      <c r="J31" s="28"/>
      <c r="K31" s="29"/>
      <c r="L31" s="29"/>
      <c r="M31" s="5">
        <f t="shared" si="1"/>
        <v>2</v>
      </c>
      <c r="N31" s="5">
        <f>SUM(July!N31,M31)</f>
        <v>3</v>
      </c>
    </row>
    <row r="32" spans="1:14" x14ac:dyDescent="0.2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8"/>
      <c r="D33" s="28"/>
      <c r="E33" s="28">
        <v>1</v>
      </c>
      <c r="F33" s="28"/>
      <c r="G33" s="28"/>
      <c r="H33" s="28"/>
      <c r="I33" s="28"/>
      <c r="J33" s="28"/>
      <c r="K33" s="29"/>
      <c r="L33" s="29"/>
      <c r="M33" s="5">
        <f t="shared" si="1"/>
        <v>1</v>
      </c>
      <c r="N33" s="5">
        <f>SUM(July!N33,M33)</f>
        <v>2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8"/>
      <c r="D35" s="28">
        <v>1</v>
      </c>
      <c r="E35" s="28"/>
      <c r="F35" s="28"/>
      <c r="G35" s="28"/>
      <c r="H35" s="28"/>
      <c r="I35" s="28"/>
      <c r="J35" s="28"/>
      <c r="K35" s="29"/>
      <c r="L35" s="29"/>
      <c r="M35" s="5">
        <f t="shared" si="1"/>
        <v>1</v>
      </c>
      <c r="N35" s="5">
        <f>SUM(July!N35,M35)</f>
        <v>1</v>
      </c>
    </row>
    <row r="36" spans="1:14" ht="13.5" customHeight="1" x14ac:dyDescent="0.2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8">
        <v>1</v>
      </c>
      <c r="D37" s="28">
        <v>3</v>
      </c>
      <c r="E37" s="28"/>
      <c r="F37" s="28"/>
      <c r="G37" s="28"/>
      <c r="H37" s="28"/>
      <c r="I37" s="28"/>
      <c r="J37" s="28"/>
      <c r="K37" s="29"/>
      <c r="L37" s="29">
        <v>5</v>
      </c>
      <c r="M37" s="5">
        <f t="shared" si="1"/>
        <v>9</v>
      </c>
      <c r="N37" s="5">
        <f>SUM(July!N37,M37)</f>
        <v>16</v>
      </c>
    </row>
    <row r="38" spans="1:14" x14ac:dyDescent="0.2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8"/>
      <c r="D40" s="28">
        <v>1</v>
      </c>
      <c r="E40" s="28"/>
      <c r="F40" s="28"/>
      <c r="G40" s="28"/>
      <c r="H40" s="28"/>
      <c r="I40" s="28"/>
      <c r="J40" s="28"/>
      <c r="K40" s="29"/>
      <c r="L40" s="29"/>
      <c r="M40" s="5">
        <f t="shared" si="1"/>
        <v>1</v>
      </c>
      <c r="N40" s="5">
        <f>SUM(July!N40,M40)</f>
        <v>1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8">
        <v>2</v>
      </c>
      <c r="D42" s="28"/>
      <c r="E42" s="28"/>
      <c r="F42" s="28"/>
      <c r="G42" s="28"/>
      <c r="H42" s="28"/>
      <c r="I42" s="28"/>
      <c r="J42" s="28"/>
      <c r="K42" s="29"/>
      <c r="L42" s="29"/>
      <c r="M42" s="5">
        <f t="shared" si="1"/>
        <v>2</v>
      </c>
      <c r="N42" s="5">
        <f>SUM(July!N42,M42)</f>
        <v>4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8"/>
      <c r="D45" s="28">
        <v>1</v>
      </c>
      <c r="E45" s="28"/>
      <c r="F45" s="28"/>
      <c r="G45" s="28"/>
      <c r="H45" s="28"/>
      <c r="I45" s="28"/>
      <c r="J45" s="28"/>
      <c r="K45" s="29"/>
      <c r="L45" s="29"/>
      <c r="M45" s="5">
        <f t="shared" si="1"/>
        <v>1</v>
      </c>
      <c r="N45" s="5">
        <f>SUM(July!N45,M45)</f>
        <v>1</v>
      </c>
    </row>
    <row r="46" spans="1:14" x14ac:dyDescent="0.2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8">
        <v>3</v>
      </c>
      <c r="D48" s="28">
        <v>2</v>
      </c>
      <c r="E48" s="28"/>
      <c r="F48" s="28"/>
      <c r="G48" s="28"/>
      <c r="H48" s="28"/>
      <c r="I48" s="28">
        <v>1</v>
      </c>
      <c r="J48" s="28"/>
      <c r="K48" s="29"/>
      <c r="L48" s="29">
        <v>2</v>
      </c>
      <c r="M48" s="5">
        <f t="shared" si="1"/>
        <v>8</v>
      </c>
      <c r="N48" s="5">
        <f>SUM(July!N48,M48)</f>
        <v>12</v>
      </c>
    </row>
    <row r="49" spans="1:14" x14ac:dyDescent="0.2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8">
        <v>4</v>
      </c>
      <c r="D53" s="28">
        <v>5</v>
      </c>
      <c r="E53" s="28"/>
      <c r="F53" s="28"/>
      <c r="G53" s="28"/>
      <c r="H53" s="28"/>
      <c r="I53" s="28"/>
      <c r="J53" s="28"/>
      <c r="K53" s="29"/>
      <c r="L53" s="29">
        <v>2</v>
      </c>
      <c r="M53" s="5">
        <f t="shared" si="1"/>
        <v>11</v>
      </c>
      <c r="N53" s="5">
        <f>SUM(July!N53,M53)</f>
        <v>15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8">
        <v>1</v>
      </c>
      <c r="D55" s="28">
        <v>2</v>
      </c>
      <c r="E55" s="28"/>
      <c r="F55" s="28"/>
      <c r="G55" s="28"/>
      <c r="H55" s="28"/>
      <c r="I55" s="28"/>
      <c r="J55" s="28"/>
      <c r="K55" s="29"/>
      <c r="L55" s="29"/>
      <c r="M55" s="5">
        <f t="shared" si="1"/>
        <v>3</v>
      </c>
      <c r="N55" s="5">
        <f>SUM(July!N55,M55)</f>
        <v>4</v>
      </c>
    </row>
    <row r="56" spans="1:14" x14ac:dyDescent="0.2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8">
        <v>1</v>
      </c>
      <c r="D58" s="28">
        <v>4</v>
      </c>
      <c r="E58" s="28"/>
      <c r="F58" s="28"/>
      <c r="G58" s="28"/>
      <c r="H58" s="28"/>
      <c r="I58" s="28"/>
      <c r="J58" s="28"/>
      <c r="K58" s="29"/>
      <c r="L58" s="29"/>
      <c r="M58" s="5">
        <f t="shared" si="1"/>
        <v>5</v>
      </c>
      <c r="N58" s="5">
        <f>SUM(July!N58,M58)</f>
        <v>7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9</v>
      </c>
      <c r="E70" s="5">
        <f t="shared" si="3"/>
        <v>1</v>
      </c>
      <c r="F70" s="5">
        <f t="shared" si="3"/>
        <v>0</v>
      </c>
      <c r="G70" s="5">
        <f t="shared" si="3"/>
        <v>2</v>
      </c>
      <c r="H70" s="5">
        <f t="shared" si="3"/>
        <v>2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1</v>
      </c>
      <c r="M70" s="5">
        <f t="shared" si="2"/>
        <v>25</v>
      </c>
      <c r="N70" s="5">
        <f>SUM(July!N70,M70)</f>
        <v>46</v>
      </c>
    </row>
    <row r="71" spans="1:14" x14ac:dyDescent="0.2">
      <c r="A71" s="12" t="s">
        <v>80</v>
      </c>
      <c r="B71" s="16"/>
      <c r="C71" s="5">
        <f t="shared" ref="C71:L71" si="4">SUM(C30:C69)</f>
        <v>13</v>
      </c>
      <c r="D71" s="5">
        <f t="shared" si="4"/>
        <v>20</v>
      </c>
      <c r="E71" s="5">
        <f t="shared" si="4"/>
        <v>1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1</v>
      </c>
      <c r="J71" s="5">
        <f t="shared" si="4"/>
        <v>0</v>
      </c>
      <c r="K71" s="5">
        <f t="shared" si="4"/>
        <v>0</v>
      </c>
      <c r="L71" s="5">
        <f t="shared" si="4"/>
        <v>9</v>
      </c>
      <c r="M71" s="5">
        <f t="shared" si="2"/>
        <v>44</v>
      </c>
      <c r="N71" s="5">
        <f>SUM(July!N71,M71)</f>
        <v>66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5">SUM(D70:D71)</f>
        <v>29</v>
      </c>
      <c r="E72" s="5">
        <f t="shared" si="5"/>
        <v>2</v>
      </c>
      <c r="F72" s="5">
        <f t="shared" si="5"/>
        <v>0</v>
      </c>
      <c r="G72" s="5">
        <f t="shared" si="5"/>
        <v>2</v>
      </c>
      <c r="H72" s="5">
        <f t="shared" si="5"/>
        <v>2</v>
      </c>
      <c r="I72" s="5">
        <f t="shared" si="5"/>
        <v>2</v>
      </c>
      <c r="J72" s="5">
        <f t="shared" si="5"/>
        <v>0</v>
      </c>
      <c r="K72" s="5">
        <f t="shared" si="5"/>
        <v>0</v>
      </c>
      <c r="L72" s="5">
        <f t="shared" si="5"/>
        <v>10</v>
      </c>
      <c r="M72" s="5">
        <f t="shared" si="2"/>
        <v>69</v>
      </c>
      <c r="N72" s="5">
        <f>SUM(July!N72,M72)</f>
        <v>112</v>
      </c>
    </row>
    <row r="74" spans="1:14" s="17" customFormat="1" x14ac:dyDescent="0.2">
      <c r="A74" s="33">
        <v>42583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1" activePane="bottomLeft" state="frozen"/>
      <selection pane="bottomLeft" activeCell="K49" sqref="K49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5</v>
      </c>
      <c r="D3" s="31">
        <v>3</v>
      </c>
      <c r="E3" s="31"/>
      <c r="F3" s="31"/>
      <c r="G3" s="31"/>
      <c r="H3" s="31"/>
      <c r="I3" s="31"/>
      <c r="J3" s="31"/>
      <c r="K3" s="32"/>
      <c r="L3" s="32">
        <v>4</v>
      </c>
      <c r="M3" s="30">
        <f t="shared" ref="M3:M29" si="0">SUM(C3:L3)</f>
        <v>12</v>
      </c>
      <c r="N3" s="5">
        <f>SUM(Aug!N3,M3)</f>
        <v>41</v>
      </c>
    </row>
    <row r="4" spans="1:14" x14ac:dyDescent="0.2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30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30">
        <f t="shared" si="0"/>
        <v>0</v>
      </c>
      <c r="N5" s="5">
        <f>SUM(Aug!N5,M5)</f>
        <v>1</v>
      </c>
    </row>
    <row r="6" spans="1:14" x14ac:dyDescent="0.2">
      <c r="A6" s="14" t="s">
        <v>18</v>
      </c>
      <c r="B6" s="15" t="s">
        <v>15</v>
      </c>
      <c r="C6" s="31">
        <v>1</v>
      </c>
      <c r="D6" s="31"/>
      <c r="E6" s="31"/>
      <c r="F6" s="31"/>
      <c r="G6" s="31"/>
      <c r="H6" s="31"/>
      <c r="I6" s="31"/>
      <c r="J6" s="31"/>
      <c r="K6" s="32"/>
      <c r="L6" s="32"/>
      <c r="M6" s="30">
        <f t="shared" si="0"/>
        <v>1</v>
      </c>
      <c r="N6" s="5">
        <f>SUM(Aug!N6,M6)</f>
        <v>1</v>
      </c>
    </row>
    <row r="7" spans="1:14" x14ac:dyDescent="0.2">
      <c r="A7" s="12" t="s">
        <v>20</v>
      </c>
      <c r="B7" s="13" t="s">
        <v>15</v>
      </c>
      <c r="C7" s="31">
        <v>1</v>
      </c>
      <c r="D7" s="31"/>
      <c r="E7" s="31"/>
      <c r="F7" s="31"/>
      <c r="G7" s="31"/>
      <c r="H7" s="31"/>
      <c r="I7" s="31"/>
      <c r="J7" s="31"/>
      <c r="K7" s="32"/>
      <c r="L7" s="32">
        <v>2</v>
      </c>
      <c r="M7" s="30">
        <f t="shared" si="0"/>
        <v>3</v>
      </c>
      <c r="N7" s="5">
        <f>SUM(Aug!N7,M7)</f>
        <v>5</v>
      </c>
    </row>
    <row r="8" spans="1:14" x14ac:dyDescent="0.2">
      <c r="A8" s="12" t="s">
        <v>23</v>
      </c>
      <c r="B8" s="13" t="s">
        <v>15</v>
      </c>
      <c r="C8" s="31"/>
      <c r="D8" s="31"/>
      <c r="E8" s="31"/>
      <c r="F8" s="31"/>
      <c r="G8" s="31"/>
      <c r="H8" s="31"/>
      <c r="I8" s="31"/>
      <c r="J8" s="31"/>
      <c r="K8" s="32"/>
      <c r="L8" s="32"/>
      <c r="M8" s="30">
        <f t="shared" si="0"/>
        <v>0</v>
      </c>
      <c r="N8" s="5">
        <f>SUM(Aug!N8,M8)</f>
        <v>1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30">
        <f t="shared" si="0"/>
        <v>0</v>
      </c>
      <c r="N9" s="5">
        <f>SUM(Aug!N9,M9)</f>
        <v>1</v>
      </c>
    </row>
    <row r="10" spans="1:14" x14ac:dyDescent="0.2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0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31">
        <v>1</v>
      </c>
      <c r="D11" s="31"/>
      <c r="E11" s="31"/>
      <c r="F11" s="31"/>
      <c r="G11" s="31"/>
      <c r="H11" s="31"/>
      <c r="I11" s="31"/>
      <c r="J11" s="31"/>
      <c r="K11" s="32"/>
      <c r="L11" s="32"/>
      <c r="M11" s="30">
        <f t="shared" si="0"/>
        <v>1</v>
      </c>
      <c r="N11" s="5">
        <f>SUM(Aug!N11,M11)</f>
        <v>2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0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0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0">
        <f t="shared" si="0"/>
        <v>0</v>
      </c>
      <c r="N14" s="5">
        <f>SUM(Aug!N14,M14)</f>
        <v>1</v>
      </c>
    </row>
    <row r="15" spans="1:14" x14ac:dyDescent="0.2">
      <c r="A15" s="12" t="s">
        <v>39</v>
      </c>
      <c r="B15" s="13" t="s">
        <v>15</v>
      </c>
      <c r="C15" s="31">
        <v>1</v>
      </c>
      <c r="D15" s="31"/>
      <c r="E15" s="31"/>
      <c r="F15" s="31"/>
      <c r="G15" s="31"/>
      <c r="H15" s="31"/>
      <c r="I15" s="31"/>
      <c r="J15" s="31"/>
      <c r="K15" s="32"/>
      <c r="L15" s="32"/>
      <c r="M15" s="30">
        <f t="shared" si="0"/>
        <v>1</v>
      </c>
      <c r="N15" s="5">
        <f>SUM(Aug!N15,M15)</f>
        <v>4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0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0">
        <f t="shared" si="0"/>
        <v>0</v>
      </c>
      <c r="N19" s="5">
        <f>SUM(Aug!N19,M19)</f>
        <v>1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0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0">
        <f t="shared" si="0"/>
        <v>0</v>
      </c>
      <c r="N21" s="5">
        <f>SUM(Aug!N21,M21)</f>
        <v>1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0">
        <f t="shared" si="0"/>
        <v>0</v>
      </c>
      <c r="N22" s="5">
        <f>SUM(Aug!N22,M22)</f>
        <v>1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0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0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0">
        <f t="shared" si="0"/>
        <v>0</v>
      </c>
      <c r="N25" s="5">
        <f>SUM(Aug!N25,M25)</f>
        <v>1</v>
      </c>
    </row>
    <row r="26" spans="1:14" x14ac:dyDescent="0.2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0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0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30">
        <f t="shared" si="0"/>
        <v>0</v>
      </c>
      <c r="N28" s="5">
        <f>SUM(Aug!N28,M28)</f>
        <v>1</v>
      </c>
    </row>
    <row r="29" spans="1:14" x14ac:dyDescent="0.2">
      <c r="A29" s="14" t="s">
        <v>76</v>
      </c>
      <c r="B29" s="15" t="s">
        <v>15</v>
      </c>
      <c r="C29" s="31"/>
      <c r="D29" s="31"/>
      <c r="E29" s="31"/>
      <c r="F29" s="31"/>
      <c r="G29" s="31"/>
      <c r="H29" s="31">
        <v>1</v>
      </c>
      <c r="I29" s="31"/>
      <c r="J29" s="31"/>
      <c r="K29" s="32"/>
      <c r="L29" s="32"/>
      <c r="M29" s="30">
        <f t="shared" si="0"/>
        <v>1</v>
      </c>
      <c r="N29" s="5">
        <f>SUM(Aug!N29,M29)</f>
        <v>3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31"/>
      <c r="D31" s="31">
        <v>1</v>
      </c>
      <c r="E31" s="31"/>
      <c r="F31" s="31"/>
      <c r="G31" s="31"/>
      <c r="H31" s="31"/>
      <c r="I31" s="31"/>
      <c r="J31" s="31"/>
      <c r="K31" s="32"/>
      <c r="L31" s="32"/>
      <c r="M31" s="5">
        <f t="shared" si="1"/>
        <v>1</v>
      </c>
      <c r="N31" s="5">
        <f>SUM(Aug!N31,M31)</f>
        <v>4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31">
        <v>1</v>
      </c>
      <c r="D33" s="31">
        <v>2</v>
      </c>
      <c r="E33" s="31"/>
      <c r="F33" s="31"/>
      <c r="G33" s="31"/>
      <c r="H33" s="31"/>
      <c r="I33" s="31"/>
      <c r="J33" s="31"/>
      <c r="K33" s="32"/>
      <c r="L33" s="32"/>
      <c r="M33" s="5">
        <f t="shared" si="1"/>
        <v>3</v>
      </c>
      <c r="N33" s="5">
        <f>SUM(Aug!N33,M33)</f>
        <v>5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31"/>
      <c r="D35" s="31">
        <v>1</v>
      </c>
      <c r="E35" s="31"/>
      <c r="F35" s="31"/>
      <c r="G35" s="31"/>
      <c r="H35" s="31"/>
      <c r="I35" s="31"/>
      <c r="J35" s="31"/>
      <c r="K35" s="32"/>
      <c r="L35" s="32"/>
      <c r="M35" s="5">
        <f t="shared" si="1"/>
        <v>1</v>
      </c>
      <c r="N35" s="5">
        <f>SUM(Aug!N35,M35)</f>
        <v>2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31">
        <v>2</v>
      </c>
      <c r="D37" s="31">
        <v>3</v>
      </c>
      <c r="E37" s="31"/>
      <c r="F37" s="31"/>
      <c r="G37" s="31"/>
      <c r="H37" s="31"/>
      <c r="I37" s="31"/>
      <c r="J37" s="31"/>
      <c r="K37" s="32"/>
      <c r="L37" s="32">
        <v>3</v>
      </c>
      <c r="M37" s="5">
        <f t="shared" si="1"/>
        <v>8</v>
      </c>
      <c r="N37" s="5">
        <f>SUM(Aug!N37,M37)</f>
        <v>24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1"/>
        <v>0</v>
      </c>
      <c r="N40" s="5">
        <f>SUM(Aug!N40,M40)</f>
        <v>1</v>
      </c>
    </row>
    <row r="41" spans="1:14" x14ac:dyDescent="0.2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1"/>
        <v>0</v>
      </c>
      <c r="N42" s="5">
        <f>SUM(Aug!N42,M42)</f>
        <v>4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1"/>
        <v>0</v>
      </c>
      <c r="N45" s="5">
        <f>SUM(Aug!N45,M45)</f>
        <v>1</v>
      </c>
    </row>
    <row r="46" spans="1:14" x14ac:dyDescent="0.2">
      <c r="A46" s="14" t="s">
        <v>48</v>
      </c>
      <c r="B46" s="15" t="s">
        <v>13</v>
      </c>
      <c r="C46" s="31"/>
      <c r="D46" s="31">
        <v>1</v>
      </c>
      <c r="E46" s="31"/>
      <c r="F46" s="31"/>
      <c r="G46" s="31"/>
      <c r="H46" s="31"/>
      <c r="I46" s="31"/>
      <c r="J46" s="31"/>
      <c r="K46" s="32"/>
      <c r="L46" s="32"/>
      <c r="M46" s="5">
        <f t="shared" si="1"/>
        <v>1</v>
      </c>
      <c r="N46" s="5">
        <f>SUM(Aug!N46,M46)</f>
        <v>1</v>
      </c>
    </row>
    <row r="47" spans="1:14" x14ac:dyDescent="0.2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31">
        <v>1</v>
      </c>
      <c r="D48" s="31">
        <v>3</v>
      </c>
      <c r="E48" s="31"/>
      <c r="F48" s="31"/>
      <c r="G48" s="31"/>
      <c r="H48" s="31"/>
      <c r="I48" s="31"/>
      <c r="J48" s="31"/>
      <c r="K48" s="32">
        <v>2</v>
      </c>
      <c r="L48" s="32">
        <v>2</v>
      </c>
      <c r="M48" s="5">
        <f t="shared" si="1"/>
        <v>8</v>
      </c>
      <c r="N48" s="5">
        <f>SUM(Aug!N48,M48)</f>
        <v>20</v>
      </c>
    </row>
    <row r="49" spans="1:14" x14ac:dyDescent="0.2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31"/>
      <c r="D53" s="31">
        <v>2</v>
      </c>
      <c r="E53" s="31"/>
      <c r="F53" s="31"/>
      <c r="G53" s="31"/>
      <c r="H53" s="31"/>
      <c r="I53" s="31"/>
      <c r="J53" s="31"/>
      <c r="K53" s="32"/>
      <c r="L53" s="32">
        <v>3</v>
      </c>
      <c r="M53" s="5">
        <f t="shared" si="1"/>
        <v>5</v>
      </c>
      <c r="N53" s="5">
        <f>SUM(Aug!N53,M53)</f>
        <v>20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31">
        <v>2</v>
      </c>
      <c r="D55" s="31">
        <v>1</v>
      </c>
      <c r="E55" s="31"/>
      <c r="F55" s="31"/>
      <c r="G55" s="31"/>
      <c r="H55" s="31"/>
      <c r="I55" s="31"/>
      <c r="J55" s="31"/>
      <c r="K55" s="32"/>
      <c r="L55" s="32"/>
      <c r="M55" s="5">
        <f t="shared" si="1"/>
        <v>3</v>
      </c>
      <c r="N55" s="5">
        <f>SUM(Aug!N55,M55)</f>
        <v>7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31">
        <v>1</v>
      </c>
      <c r="D58" s="31">
        <v>2</v>
      </c>
      <c r="E58" s="31"/>
      <c r="F58" s="31"/>
      <c r="G58" s="31">
        <v>1</v>
      </c>
      <c r="H58" s="31"/>
      <c r="I58" s="31"/>
      <c r="J58" s="31"/>
      <c r="K58" s="32"/>
      <c r="L58" s="32"/>
      <c r="M58" s="5">
        <f t="shared" si="1"/>
        <v>4</v>
      </c>
      <c r="N58" s="5">
        <f>SUM(Aug!N58,M58)</f>
        <v>11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31"/>
      <c r="D69" s="31">
        <v>1</v>
      </c>
      <c r="E69" s="31"/>
      <c r="F69" s="31"/>
      <c r="G69" s="31"/>
      <c r="H69" s="31"/>
      <c r="I69" s="31"/>
      <c r="J69" s="31"/>
      <c r="K69" s="32"/>
      <c r="L69" s="32"/>
      <c r="M69" s="5">
        <f t="shared" si="2"/>
        <v>1</v>
      </c>
      <c r="N69" s="5">
        <f>SUM(Aug!N69,M69)</f>
        <v>1</v>
      </c>
    </row>
    <row r="70" spans="1:14" x14ac:dyDescent="0.2">
      <c r="A70" s="12" t="s">
        <v>79</v>
      </c>
      <c r="B70" s="16"/>
      <c r="C70" s="5">
        <f t="shared" ref="C70:L70" si="3">SUM(C3:C29)</f>
        <v>9</v>
      </c>
      <c r="D70" s="5">
        <f t="shared" si="3"/>
        <v>3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1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6</v>
      </c>
      <c r="M70" s="5">
        <f t="shared" si="2"/>
        <v>19</v>
      </c>
      <c r="N70" s="5">
        <f>SUM(Aug!N70,M70)</f>
        <v>65</v>
      </c>
    </row>
    <row r="71" spans="1:14" x14ac:dyDescent="0.2">
      <c r="A71" s="12" t="s">
        <v>80</v>
      </c>
      <c r="B71" s="16"/>
      <c r="C71" s="5">
        <f t="shared" ref="C71:L71" si="4">SUM(C30:C69)</f>
        <v>7</v>
      </c>
      <c r="D71" s="5">
        <f t="shared" si="4"/>
        <v>17</v>
      </c>
      <c r="E71" s="5">
        <f t="shared" si="4"/>
        <v>0</v>
      </c>
      <c r="F71" s="5">
        <f t="shared" si="4"/>
        <v>0</v>
      </c>
      <c r="G71" s="5">
        <f t="shared" si="4"/>
        <v>1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2</v>
      </c>
      <c r="L71" s="5">
        <f t="shared" si="4"/>
        <v>8</v>
      </c>
      <c r="M71" s="5">
        <f t="shared" si="2"/>
        <v>35</v>
      </c>
      <c r="N71" s="5">
        <f>SUM(Aug!N71,M71)</f>
        <v>101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5">SUM(D70:D71)</f>
        <v>20</v>
      </c>
      <c r="E72" s="5">
        <f t="shared" si="5"/>
        <v>0</v>
      </c>
      <c r="F72" s="5">
        <f t="shared" si="5"/>
        <v>0</v>
      </c>
      <c r="G72" s="5">
        <f t="shared" si="5"/>
        <v>1</v>
      </c>
      <c r="H72" s="5">
        <f t="shared" si="5"/>
        <v>1</v>
      </c>
      <c r="I72" s="5">
        <f t="shared" si="5"/>
        <v>0</v>
      </c>
      <c r="J72" s="5">
        <f t="shared" si="5"/>
        <v>0</v>
      </c>
      <c r="K72" s="5">
        <f t="shared" si="5"/>
        <v>2</v>
      </c>
      <c r="L72" s="5">
        <f t="shared" si="5"/>
        <v>14</v>
      </c>
      <c r="M72" s="5">
        <f t="shared" si="2"/>
        <v>54</v>
      </c>
      <c r="N72" s="5">
        <f>SUM(Aug!N72,M72)</f>
        <v>166</v>
      </c>
    </row>
    <row r="74" spans="1:14" x14ac:dyDescent="0.2">
      <c r="A74" s="33">
        <v>42614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52" activePane="bottomLeft" state="frozen"/>
      <selection pane="bottomLeft" activeCell="K49" sqref="K49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</v>
      </c>
      <c r="D3" s="1">
        <v>7</v>
      </c>
      <c r="E3" s="1"/>
      <c r="F3" s="1"/>
      <c r="G3" s="1"/>
      <c r="H3" s="1"/>
      <c r="I3" s="1">
        <v>1</v>
      </c>
      <c r="J3" s="1"/>
      <c r="K3" s="1"/>
      <c r="L3" s="1">
        <v>5</v>
      </c>
      <c r="M3" s="5">
        <f t="shared" ref="M3:M61" si="0">SUM(C3:L3)</f>
        <v>16</v>
      </c>
      <c r="N3" s="5">
        <f>SUM(Sept!N3,M3)</f>
        <v>57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SUM(Sept!N5,M5)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SUM(Sept!N7,M7)</f>
        <v>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SUM(Sept!N11,M11)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SUM(Sept!N14,M14)</f>
        <v>1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SUM(Sept!N15,M15)</f>
        <v>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SUM(Sept!N18,M18)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3</v>
      </c>
      <c r="N28" s="5">
        <f>SUM(Sept!N28,M28)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>
        <v>2</v>
      </c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4</v>
      </c>
      <c r="N29" s="5">
        <f>SUM(Sept!N29,M29)</f>
        <v>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SUM(Sept!N31,M31)</f>
        <v>5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SUM(Sept!N33,M33)</f>
        <v>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5</v>
      </c>
      <c r="N37" s="5">
        <f>SUM(Sept!N37,M37)</f>
        <v>29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SUM(Sept!N42,M42)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/>
      <c r="F48" s="10"/>
      <c r="G48" s="10">
        <v>1</v>
      </c>
      <c r="H48" s="10"/>
      <c r="I48" s="10"/>
      <c r="J48" s="10"/>
      <c r="K48" s="10">
        <v>1</v>
      </c>
      <c r="L48" s="10">
        <v>2</v>
      </c>
      <c r="M48" s="5">
        <f t="shared" si="0"/>
        <v>6</v>
      </c>
      <c r="N48" s="5">
        <f>SUM(Sept!N48,M48)</f>
        <v>26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SUM(Sept!N49,M49)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SUM(Sept!N52,M52)</f>
        <v>1</v>
      </c>
    </row>
    <row r="53" spans="1:14" x14ac:dyDescent="0.2">
      <c r="A53" s="12" t="s">
        <v>58</v>
      </c>
      <c r="B53" s="13" t="s">
        <v>13</v>
      </c>
      <c r="C53" s="10"/>
      <c r="D53" s="10">
        <v>7</v>
      </c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9</v>
      </c>
      <c r="N53" s="5">
        <f>SUM(Sept!N53,M53)</f>
        <v>29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>
        <v>1</v>
      </c>
      <c r="H55" s="10"/>
      <c r="I55" s="10"/>
      <c r="J55" s="10"/>
      <c r="K55" s="10"/>
      <c r="L55" s="10"/>
      <c r="M55" s="5">
        <f t="shared" si="0"/>
        <v>2</v>
      </c>
      <c r="N55" s="5">
        <f>SUM(Sept!N55,M55)</f>
        <v>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1</v>
      </c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SUM(Sept!N58,M58)</f>
        <v>13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1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10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8</v>
      </c>
      <c r="M70" s="5">
        <f t="shared" si="1"/>
        <v>28</v>
      </c>
      <c r="N70" s="5">
        <f>SUM(Sept!N70,M70)</f>
        <v>93</v>
      </c>
    </row>
    <row r="71" spans="1:14" x14ac:dyDescent="0.2">
      <c r="A71" s="12" t="s">
        <v>80</v>
      </c>
      <c r="B71" s="16"/>
      <c r="C71" s="5">
        <f t="shared" ref="C71:L71" si="3">SUM(C30:C69)</f>
        <v>4</v>
      </c>
      <c r="D71" s="5">
        <f t="shared" si="3"/>
        <v>18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1</v>
      </c>
      <c r="L71" s="5">
        <f t="shared" si="3"/>
        <v>8</v>
      </c>
      <c r="M71" s="5">
        <f t="shared" si="1"/>
        <v>33</v>
      </c>
      <c r="N71" s="5">
        <f>SUM(Sept!N71,M71)</f>
        <v>134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4">SUM(D70:D71)</f>
        <v>28</v>
      </c>
      <c r="E72" s="5">
        <f t="shared" si="4"/>
        <v>0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1</v>
      </c>
      <c r="L72" s="5">
        <f t="shared" si="4"/>
        <v>16</v>
      </c>
      <c r="M72" s="5">
        <f t="shared" si="1"/>
        <v>61</v>
      </c>
      <c r="N72" s="5">
        <f>SUM(Sept!N72,M72)</f>
        <v>227</v>
      </c>
    </row>
    <row r="74" spans="1:14" x14ac:dyDescent="0.2">
      <c r="A74" s="33">
        <v>42644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6" activePane="bottomLeft" state="frozen"/>
      <selection pane="bottomLeft" activeCell="K49" sqref="K4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</v>
      </c>
      <c r="D3" s="1">
        <v>7</v>
      </c>
      <c r="E3" s="1">
        <v>1</v>
      </c>
      <c r="F3" s="1"/>
      <c r="G3" s="1"/>
      <c r="H3" s="1"/>
      <c r="I3" s="1"/>
      <c r="J3" s="1"/>
      <c r="K3" s="1"/>
      <c r="L3" s="1">
        <v>6</v>
      </c>
      <c r="M3" s="5">
        <f t="shared" ref="M3:M61" si="0">SUM(C3:L3)</f>
        <v>20</v>
      </c>
      <c r="N3" s="5">
        <f>SUM(Oct!N3,M3)</f>
        <v>77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1</v>
      </c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4</v>
      </c>
      <c r="N7" s="5">
        <f>SUM(Oct!N7,M7)</f>
        <v>11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SUM(Oct!N8,M8)</f>
        <v>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1</v>
      </c>
    </row>
    <row r="15" spans="1:14" x14ac:dyDescent="0.2">
      <c r="A15" s="12" t="s">
        <v>39</v>
      </c>
      <c r="B15" s="13" t="s">
        <v>15</v>
      </c>
      <c r="C15" s="1"/>
      <c r="D15" s="1">
        <v>3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3</v>
      </c>
      <c r="N15" s="5">
        <f>SUM(Oct!N15,M15)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SUM(Oct!N28,M28)</f>
        <v>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SUM(Oct!N29,M29)</f>
        <v>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SUM(Oct!N31,M31)</f>
        <v>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>
        <v>1</v>
      </c>
      <c r="G33" s="10"/>
      <c r="H33" s="10"/>
      <c r="I33" s="10">
        <v>1</v>
      </c>
      <c r="J33" s="10"/>
      <c r="K33" s="10"/>
      <c r="L33" s="10"/>
      <c r="M33" s="5">
        <f t="shared" si="0"/>
        <v>3</v>
      </c>
      <c r="N33" s="5">
        <f>SUM(Oct!N33,M33)</f>
        <v>10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SUM(Oct!N35,M35)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6</v>
      </c>
      <c r="N37" s="5">
        <f>SUM(Oct!N37,M37)</f>
        <v>35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SUM(Oct!N42,M42)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1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SUM(Oct!N46,M46)</f>
        <v>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>
        <v>1</v>
      </c>
      <c r="K48" s="10">
        <v>1</v>
      </c>
      <c r="L48" s="10">
        <v>2</v>
      </c>
      <c r="M48" s="5">
        <f t="shared" si="0"/>
        <v>5</v>
      </c>
      <c r="N48" s="5">
        <f>SUM(Oct!N48,M48)</f>
        <v>31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1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2</v>
      </c>
      <c r="N53" s="5">
        <f>SUM(Oct!N53,M53)</f>
        <v>31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SUM(Oct!N58,M58)</f>
        <v>13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1</v>
      </c>
    </row>
    <row r="70" spans="1:14" x14ac:dyDescent="0.2">
      <c r="A70" s="12" t="s">
        <v>79</v>
      </c>
      <c r="B70" s="16"/>
      <c r="C70" s="5">
        <f t="shared" ref="C70:M70" si="2">SUM(C3:C29)</f>
        <v>8</v>
      </c>
      <c r="D70" s="5">
        <f t="shared" si="2"/>
        <v>11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8</v>
      </c>
      <c r="M70" s="5">
        <f t="shared" si="2"/>
        <v>28</v>
      </c>
      <c r="N70" s="5">
        <f>SUM(Oct!N70,M70)</f>
        <v>121</v>
      </c>
    </row>
    <row r="71" spans="1:14" x14ac:dyDescent="0.2">
      <c r="A71" s="12" t="s">
        <v>80</v>
      </c>
      <c r="B71" s="16"/>
      <c r="C71" s="5">
        <f t="shared" ref="C71:M71" si="3">SUM(C30:C69)</f>
        <v>3</v>
      </c>
      <c r="D71" s="5">
        <f t="shared" si="3"/>
        <v>7</v>
      </c>
      <c r="E71" s="5">
        <f t="shared" si="3"/>
        <v>0</v>
      </c>
      <c r="F71" s="5">
        <f t="shared" si="3"/>
        <v>1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1</v>
      </c>
      <c r="K71" s="5">
        <f t="shared" si="3"/>
        <v>1</v>
      </c>
      <c r="L71" s="5">
        <f t="shared" si="3"/>
        <v>8</v>
      </c>
      <c r="M71" s="5">
        <f t="shared" si="3"/>
        <v>22</v>
      </c>
      <c r="N71" s="5">
        <f>SUM(Oct!N71,M71)</f>
        <v>156</v>
      </c>
    </row>
    <row r="72" spans="1:14" x14ac:dyDescent="0.2">
      <c r="A72" s="12" t="s">
        <v>81</v>
      </c>
      <c r="B72" s="16"/>
      <c r="C72" s="5">
        <f>SUM(C70:C71)</f>
        <v>11</v>
      </c>
      <c r="D72" s="5">
        <f t="shared" ref="D72:M72" si="4">SUM(D70:D71)</f>
        <v>18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1</v>
      </c>
      <c r="J72" s="5">
        <f t="shared" si="4"/>
        <v>1</v>
      </c>
      <c r="K72" s="5">
        <f t="shared" si="4"/>
        <v>1</v>
      </c>
      <c r="L72" s="5">
        <f t="shared" si="4"/>
        <v>16</v>
      </c>
      <c r="M72" s="5">
        <f t="shared" si="4"/>
        <v>50</v>
      </c>
      <c r="N72" s="5">
        <f>SUM(Oct!N72,M72)</f>
        <v>277</v>
      </c>
    </row>
    <row r="74" spans="1:14" s="20" customFormat="1" x14ac:dyDescent="0.2">
      <c r="A74" s="33">
        <v>42675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8" sqref="L8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4</v>
      </c>
      <c r="E3" s="1"/>
      <c r="F3" s="1"/>
      <c r="G3" s="1"/>
      <c r="H3" s="1"/>
      <c r="I3" s="1"/>
      <c r="J3" s="1"/>
      <c r="K3" s="1"/>
      <c r="L3" s="1">
        <v>4</v>
      </c>
      <c r="M3" s="5">
        <f t="shared" ref="M3:M61" si="0">SUM(C3:L3)</f>
        <v>12</v>
      </c>
      <c r="N3" s="5">
        <f>SUM(Nov!N3,M3)</f>
        <v>89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SUM(Nov!N5,M5)</f>
        <v>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SUM(Nov!N7,M7)</f>
        <v>13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1</v>
      </c>
      <c r="N8" s="5">
        <f>SUM(Nov!N8,M8)</f>
        <v>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1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4</v>
      </c>
    </row>
    <row r="29" spans="1:14" x14ac:dyDescent="0.2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SUM(Nov!N29,M29)</f>
        <v>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>
        <v>1</v>
      </c>
      <c r="F33" s="10"/>
      <c r="G33" s="10"/>
      <c r="H33" s="10"/>
      <c r="I33" s="10">
        <v>1</v>
      </c>
      <c r="J33" s="10"/>
      <c r="K33" s="10"/>
      <c r="L33" s="10"/>
      <c r="M33" s="5">
        <f t="shared" si="0"/>
        <v>6</v>
      </c>
      <c r="N33" s="5">
        <f>SUM(Nov!N33,M33)</f>
        <v>16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3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5</v>
      </c>
      <c r="N37" s="5">
        <f>SUM(Nov!N37,M37)</f>
        <v>40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0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1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SUM(Nov!N46,M46)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3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8</v>
      </c>
      <c r="N48" s="5">
        <f>SUM(Nov!N48,M48)</f>
        <v>39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1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>
        <v>1</v>
      </c>
      <c r="G53" s="10"/>
      <c r="H53" s="10"/>
      <c r="I53" s="10"/>
      <c r="J53" s="10"/>
      <c r="K53" s="10">
        <v>1</v>
      </c>
      <c r="L53" s="10">
        <v>2</v>
      </c>
      <c r="M53" s="5">
        <f t="shared" si="0"/>
        <v>6</v>
      </c>
      <c r="N53" s="5">
        <f>SUM(Nov!N53,M53)</f>
        <v>37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SUM(Nov!N58,M58)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1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6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17</v>
      </c>
      <c r="N70" s="5">
        <f>SUM(Nov!N70,M70)</f>
        <v>138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14</v>
      </c>
      <c r="E71" s="5">
        <f t="shared" si="3"/>
        <v>1</v>
      </c>
      <c r="F71" s="5">
        <f t="shared" si="3"/>
        <v>1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1</v>
      </c>
      <c r="L71" s="5">
        <f t="shared" si="3"/>
        <v>4</v>
      </c>
      <c r="M71" s="5">
        <f t="shared" si="1"/>
        <v>30</v>
      </c>
      <c r="N71" s="5">
        <f>SUM(Nov!N71,M71)</f>
        <v>186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4">SUM(D70:D71)</f>
        <v>20</v>
      </c>
      <c r="E72" s="5">
        <f t="shared" si="4"/>
        <v>1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1</v>
      </c>
      <c r="L72" s="5">
        <f t="shared" si="4"/>
        <v>10</v>
      </c>
      <c r="M72" s="5">
        <f t="shared" si="1"/>
        <v>47</v>
      </c>
      <c r="N72" s="5">
        <f>SUM(Nov!N72,M72)</f>
        <v>324</v>
      </c>
    </row>
    <row r="74" spans="1:14" s="20" customFormat="1" ht="28.5" customHeight="1" x14ac:dyDescent="0.2">
      <c r="A74" s="33">
        <v>42705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2" activePane="bottomLeft" state="frozen"/>
      <selection pane="bottomLeft" activeCell="E17" sqref="E17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4</v>
      </c>
      <c r="D3" s="1">
        <v>10</v>
      </c>
      <c r="E3" s="1">
        <v>1</v>
      </c>
      <c r="F3" s="1"/>
      <c r="G3" s="1"/>
      <c r="H3" s="1"/>
      <c r="I3" s="1">
        <v>1</v>
      </c>
      <c r="J3" s="1"/>
      <c r="K3" s="1"/>
      <c r="L3" s="1">
        <v>6</v>
      </c>
      <c r="M3" s="5">
        <f t="shared" ref="M3:M61" si="0">SUM(C3:L3)</f>
        <v>22</v>
      </c>
      <c r="N3" s="5">
        <f>SUM(Dec!N3,M3)</f>
        <v>111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>
        <v>1</v>
      </c>
      <c r="H4" s="1"/>
      <c r="I4" s="1"/>
      <c r="J4" s="1"/>
      <c r="K4" s="1"/>
      <c r="L4" s="1"/>
      <c r="M4" s="5">
        <f t="shared" si="0"/>
        <v>3</v>
      </c>
      <c r="N4" s="5">
        <f>SUM(Dec!N4,M4)</f>
        <v>3</v>
      </c>
    </row>
    <row r="5" spans="1:14" x14ac:dyDescent="0.2">
      <c r="A5" s="12" t="s">
        <v>17</v>
      </c>
      <c r="B5" s="13" t="s">
        <v>15</v>
      </c>
      <c r="C5" s="1"/>
      <c r="D5" s="1">
        <v>1</v>
      </c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SUM(Dec!N5,M5)</f>
        <v>4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SUM(Dec!N7,M7)</f>
        <v>15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>
        <v>1</v>
      </c>
      <c r="H8" s="1"/>
      <c r="I8" s="1"/>
      <c r="J8" s="1"/>
      <c r="K8" s="1"/>
      <c r="L8" s="1"/>
      <c r="M8" s="5">
        <f t="shared" si="0"/>
        <v>1</v>
      </c>
      <c r="N8" s="5">
        <f>SUM(Dec!N8,M8)</f>
        <v>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>
        <v>1</v>
      </c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SUM(Dec!N18,M18)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1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2</v>
      </c>
      <c r="N25" s="5">
        <f>SUM(Dec!N25,M25)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4</v>
      </c>
    </row>
    <row r="29" spans="1:14" x14ac:dyDescent="0.2">
      <c r="A29" s="14" t="s">
        <v>76</v>
      </c>
      <c r="B29" s="15" t="s">
        <v>15</v>
      </c>
      <c r="C29" s="1"/>
      <c r="D29" s="1">
        <v>3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SUM(Dec!N29,M29)</f>
        <v>11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10"/>
      <c r="D31" s="10">
        <v>2</v>
      </c>
      <c r="E31" s="10"/>
      <c r="F31" s="10"/>
      <c r="G31" s="10"/>
      <c r="H31" s="25"/>
      <c r="I31" s="10"/>
      <c r="J31" s="10"/>
      <c r="K31" s="10"/>
      <c r="L31" s="10"/>
      <c r="M31" s="5">
        <f t="shared" si="0"/>
        <v>2</v>
      </c>
      <c r="N31" s="5">
        <f>SUM(Dec!N31,M31)</f>
        <v>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>
        <v>1</v>
      </c>
      <c r="F33" s="10"/>
      <c r="G33" s="10"/>
      <c r="H33" s="25"/>
      <c r="I33" s="10"/>
      <c r="J33" s="10"/>
      <c r="K33" s="10"/>
      <c r="L33" s="10"/>
      <c r="M33" s="5">
        <f t="shared" si="0"/>
        <v>2</v>
      </c>
      <c r="N33" s="5">
        <f>SUM(Dec!N33,M33)</f>
        <v>18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0</v>
      </c>
      <c r="N35" s="5">
        <f>SUM(Dec!N35,M35)</f>
        <v>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5"/>
      <c r="I37" s="10"/>
      <c r="J37" s="10"/>
      <c r="K37" s="10"/>
      <c r="L37" s="10">
        <v>3</v>
      </c>
      <c r="M37" s="5">
        <f t="shared" si="0"/>
        <v>3</v>
      </c>
      <c r="N37" s="5">
        <f>SUM(Dec!N37,M37)</f>
        <v>43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5"/>
      <c r="I46" s="10"/>
      <c r="J46" s="10"/>
      <c r="K46" s="10"/>
      <c r="L46" s="10"/>
      <c r="M46" s="5">
        <f t="shared" si="0"/>
        <v>0</v>
      </c>
      <c r="N46" s="5">
        <f>SUM(Dec!N46,M46)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5"/>
      <c r="I47" s="10"/>
      <c r="J47" s="10"/>
      <c r="K47" s="10"/>
      <c r="L47" s="10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10"/>
      <c r="D48" s="10">
        <v>4</v>
      </c>
      <c r="E48" s="10"/>
      <c r="F48" s="10"/>
      <c r="G48" s="10"/>
      <c r="H48" s="25"/>
      <c r="I48" s="10"/>
      <c r="J48" s="10"/>
      <c r="K48" s="10">
        <v>1</v>
      </c>
      <c r="L48" s="10">
        <v>2</v>
      </c>
      <c r="M48" s="5">
        <f t="shared" si="0"/>
        <v>7</v>
      </c>
      <c r="N48" s="5">
        <f>SUM(Dec!N48,M48)</f>
        <v>46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5"/>
      <c r="I49" s="10"/>
      <c r="J49" s="10"/>
      <c r="K49" s="10"/>
      <c r="L49" s="10"/>
      <c r="M49" s="5">
        <f t="shared" si="0"/>
        <v>0</v>
      </c>
      <c r="N49" s="5">
        <f>SUM(Dec!N49,M49)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25"/>
      <c r="I52" s="10"/>
      <c r="J52" s="10"/>
      <c r="K52" s="10"/>
      <c r="L52" s="10"/>
      <c r="M52" s="5">
        <f t="shared" si="0"/>
        <v>1</v>
      </c>
      <c r="N52" s="5">
        <f>SUM(Dec!N52,M52)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25"/>
      <c r="I53" s="10">
        <v>1</v>
      </c>
      <c r="J53" s="10"/>
      <c r="K53" s="10">
        <v>3</v>
      </c>
      <c r="L53" s="10">
        <v>2</v>
      </c>
      <c r="M53" s="5">
        <f t="shared" si="0"/>
        <v>8</v>
      </c>
      <c r="N53" s="5">
        <f>SUM(Dec!N53,M53)</f>
        <v>45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25"/>
      <c r="I55" s="10"/>
      <c r="J55" s="10"/>
      <c r="K55" s="10"/>
      <c r="L55" s="10"/>
      <c r="M55" s="5">
        <f t="shared" si="0"/>
        <v>1</v>
      </c>
      <c r="N55" s="5">
        <f>SUM(Dec!N55,M55)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5"/>
      <c r="I58" s="10"/>
      <c r="J58" s="10"/>
      <c r="K58" s="10"/>
      <c r="L58" s="10"/>
      <c r="M58" s="5">
        <f t="shared" si="0"/>
        <v>0</v>
      </c>
      <c r="N58" s="5">
        <f>SUM(Dec!N58,M58)</f>
        <v>15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1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25"/>
      <c r="I69" s="10"/>
      <c r="J69" s="10"/>
      <c r="K69" s="10"/>
      <c r="L69" s="10"/>
      <c r="M69" s="5">
        <f t="shared" si="1"/>
        <v>1</v>
      </c>
      <c r="N69" s="5">
        <f>SUM(Dec!N69,M69)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16</v>
      </c>
      <c r="E70" s="5">
        <f t="shared" si="2"/>
        <v>2</v>
      </c>
      <c r="F70" s="5">
        <f t="shared" si="2"/>
        <v>0</v>
      </c>
      <c r="G70" s="5">
        <f t="shared" si="2"/>
        <v>2</v>
      </c>
      <c r="H70" s="5">
        <f t="shared" si="2"/>
        <v>1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8</v>
      </c>
      <c r="M70" s="5">
        <f t="shared" si="1"/>
        <v>36</v>
      </c>
      <c r="N70" s="5">
        <f>SUM(Dec!N70,M70)</f>
        <v>174</v>
      </c>
    </row>
    <row r="71" spans="1:14" x14ac:dyDescent="0.2">
      <c r="A71" s="12" t="s">
        <v>80</v>
      </c>
      <c r="B71" s="16"/>
      <c r="C71" s="5">
        <f t="shared" ref="C71:L71" si="3">SUM(C30:C69)</f>
        <v>2</v>
      </c>
      <c r="D71" s="5">
        <f t="shared" si="3"/>
        <v>10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4</v>
      </c>
      <c r="L71" s="5">
        <f t="shared" si="3"/>
        <v>7</v>
      </c>
      <c r="M71" s="5">
        <f t="shared" si="1"/>
        <v>25</v>
      </c>
      <c r="N71" s="5">
        <f>SUM(Dec!N71,M71)</f>
        <v>211</v>
      </c>
    </row>
    <row r="72" spans="1:14" x14ac:dyDescent="0.2">
      <c r="A72" s="12" t="s">
        <v>81</v>
      </c>
      <c r="B72" s="16"/>
      <c r="C72" s="5">
        <f>SUM(C70:C71)</f>
        <v>8</v>
      </c>
      <c r="D72" s="5">
        <f t="shared" ref="D72:L72" si="4">SUM(D70:D71)</f>
        <v>26</v>
      </c>
      <c r="E72" s="5">
        <f t="shared" si="4"/>
        <v>3</v>
      </c>
      <c r="F72" s="5">
        <f t="shared" si="4"/>
        <v>0</v>
      </c>
      <c r="G72" s="5">
        <f t="shared" si="4"/>
        <v>2</v>
      </c>
      <c r="H72" s="5">
        <f t="shared" si="4"/>
        <v>1</v>
      </c>
      <c r="I72" s="5">
        <f t="shared" si="4"/>
        <v>2</v>
      </c>
      <c r="J72" s="5">
        <f t="shared" si="4"/>
        <v>0</v>
      </c>
      <c r="K72" s="5">
        <f t="shared" si="4"/>
        <v>4</v>
      </c>
      <c r="L72" s="5">
        <f t="shared" si="4"/>
        <v>15</v>
      </c>
      <c r="M72" s="5">
        <f t="shared" si="1"/>
        <v>61</v>
      </c>
      <c r="N72" s="5">
        <f>SUM(Dec!N72,M72)</f>
        <v>385</v>
      </c>
    </row>
    <row r="74" spans="1:14" s="20" customFormat="1" x14ac:dyDescent="0.2">
      <c r="A74" s="33">
        <v>42736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L49" sqref="L49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</v>
      </c>
      <c r="D3" s="1">
        <v>2</v>
      </c>
      <c r="E3" s="1"/>
      <c r="F3" s="1"/>
      <c r="G3" s="1"/>
      <c r="H3" s="1">
        <v>1</v>
      </c>
      <c r="I3" s="1"/>
      <c r="J3" s="1"/>
      <c r="K3" s="1">
        <v>1</v>
      </c>
      <c r="L3" s="1">
        <v>6</v>
      </c>
      <c r="M3" s="5">
        <f t="shared" ref="M3:M61" si="0">SUM(C3:L3)</f>
        <v>12</v>
      </c>
      <c r="N3" s="5">
        <f>SUM(Jan!N3,M3)</f>
        <v>123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SUM(Jan!N4,M4)</f>
        <v>4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>
        <v>1</v>
      </c>
      <c r="G5" s="1"/>
      <c r="H5" s="1"/>
      <c r="I5" s="1"/>
      <c r="J5" s="1"/>
      <c r="K5" s="1"/>
      <c r="L5" s="1"/>
      <c r="M5" s="5">
        <f t="shared" si="0"/>
        <v>3</v>
      </c>
      <c r="N5" s="5">
        <f>SUM(Jan!N5,M5)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15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2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SUM(Jan!N29,M29)</f>
        <v>12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SUM(Jan!N31,M31)</f>
        <v>10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3</v>
      </c>
      <c r="N33" s="5">
        <f>SUM(Jan!N33,M33)</f>
        <v>21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4</v>
      </c>
      <c r="E37" s="10"/>
      <c r="F37" s="10"/>
      <c r="G37" s="10"/>
      <c r="H37" s="10"/>
      <c r="I37" s="10">
        <v>1</v>
      </c>
      <c r="J37" s="10"/>
      <c r="K37" s="10"/>
      <c r="L37" s="10">
        <v>1</v>
      </c>
      <c r="M37" s="5">
        <f t="shared" si="0"/>
        <v>6</v>
      </c>
      <c r="N37" s="5">
        <f>SUM(Jan!N37,M37)</f>
        <v>49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0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4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>
        <v>1</v>
      </c>
      <c r="I48" s="10"/>
      <c r="J48" s="10"/>
      <c r="K48" s="10"/>
      <c r="L48" s="10">
        <v>2</v>
      </c>
      <c r="M48" s="5">
        <f t="shared" si="0"/>
        <v>3</v>
      </c>
      <c r="N48" s="5">
        <f>SUM(Jan!N48,M48)</f>
        <v>49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1</v>
      </c>
      <c r="N52" s="5">
        <f>SUM(Jan!N52,M52)</f>
        <v>3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2</v>
      </c>
      <c r="E53" s="10"/>
      <c r="F53" s="10"/>
      <c r="G53" s="10"/>
      <c r="H53" s="10"/>
      <c r="I53" s="10"/>
      <c r="J53" s="10"/>
      <c r="K53" s="10">
        <v>5</v>
      </c>
      <c r="L53" s="10">
        <v>2</v>
      </c>
      <c r="M53" s="5">
        <f t="shared" si="0"/>
        <v>12</v>
      </c>
      <c r="N53" s="5">
        <f>SUM(Jan!N53,M53)</f>
        <v>57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SUM(Jan!N55,M55)</f>
        <v>12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SUM(Jan!N58,M58)</f>
        <v>16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SUM(Jan!N61,M61)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2</v>
      </c>
      <c r="E70" s="5">
        <f t="shared" si="2"/>
        <v>0</v>
      </c>
      <c r="F70" s="5">
        <f t="shared" si="2"/>
        <v>1</v>
      </c>
      <c r="G70" s="5">
        <f t="shared" si="2"/>
        <v>0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1</v>
      </c>
      <c r="L70" s="5">
        <f t="shared" si="2"/>
        <v>6</v>
      </c>
      <c r="M70" s="5">
        <f t="shared" si="1"/>
        <v>17</v>
      </c>
      <c r="N70" s="5">
        <f>SUM(Jan!N70,M70)</f>
        <v>191</v>
      </c>
    </row>
    <row r="71" spans="1:14" x14ac:dyDescent="0.2">
      <c r="A71" s="12" t="s">
        <v>80</v>
      </c>
      <c r="B71" s="16"/>
      <c r="C71" s="5">
        <f t="shared" ref="C71:L71" si="3">SUM(C30:C69)</f>
        <v>7</v>
      </c>
      <c r="D71" s="5">
        <f t="shared" si="3"/>
        <v>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3</v>
      </c>
      <c r="J71" s="5">
        <f t="shared" si="3"/>
        <v>0</v>
      </c>
      <c r="K71" s="5">
        <f t="shared" si="3"/>
        <v>5</v>
      </c>
      <c r="L71" s="5">
        <f t="shared" si="3"/>
        <v>5</v>
      </c>
      <c r="M71" s="5">
        <f t="shared" si="1"/>
        <v>30</v>
      </c>
      <c r="N71" s="5">
        <f>SUM(Jan!N71,M71)</f>
        <v>241</v>
      </c>
    </row>
    <row r="72" spans="1:14" x14ac:dyDescent="0.2">
      <c r="A72" s="12" t="s">
        <v>81</v>
      </c>
      <c r="B72" s="16"/>
      <c r="C72" s="5">
        <f>SUM(C70:C71)</f>
        <v>13</v>
      </c>
      <c r="D72" s="5">
        <f t="shared" ref="D72:L72" si="4">SUM(D70:D71)</f>
        <v>11</v>
      </c>
      <c r="E72" s="5">
        <f t="shared" si="4"/>
        <v>0</v>
      </c>
      <c r="F72" s="5">
        <f t="shared" si="4"/>
        <v>1</v>
      </c>
      <c r="G72" s="5">
        <f t="shared" si="4"/>
        <v>0</v>
      </c>
      <c r="H72" s="5">
        <f t="shared" si="4"/>
        <v>2</v>
      </c>
      <c r="I72" s="5">
        <f t="shared" si="4"/>
        <v>3</v>
      </c>
      <c r="J72" s="5">
        <f t="shared" si="4"/>
        <v>0</v>
      </c>
      <c r="K72" s="5">
        <f t="shared" si="4"/>
        <v>6</v>
      </c>
      <c r="L72" s="5">
        <f t="shared" si="4"/>
        <v>11</v>
      </c>
      <c r="M72" s="5">
        <f t="shared" si="1"/>
        <v>47</v>
      </c>
      <c r="N72" s="5">
        <f>SUM(Jan!N72,M72)</f>
        <v>432</v>
      </c>
    </row>
    <row r="74" spans="1:14" s="20" customFormat="1" x14ac:dyDescent="0.2">
      <c r="A74" s="33">
        <v>42767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3" activePane="bottomLeft" state="frozen"/>
      <selection pane="bottomLeft" activeCell="L49" sqref="L49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</v>
      </c>
      <c r="D3" s="1">
        <v>4</v>
      </c>
      <c r="E3" s="1"/>
      <c r="F3" s="1"/>
      <c r="G3" s="1"/>
      <c r="H3" s="1"/>
      <c r="I3" s="1"/>
      <c r="J3" s="10"/>
      <c r="K3" s="10"/>
      <c r="L3" s="1">
        <v>6</v>
      </c>
      <c r="M3" s="5">
        <f t="shared" ref="M3:M61" si="0">SUM(C3:L3)</f>
        <v>17</v>
      </c>
      <c r="N3" s="5">
        <f>SUM(Feb!N3,M3)</f>
        <v>140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4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>
        <v>2</v>
      </c>
      <c r="M7" s="5">
        <f t="shared" si="0"/>
        <v>2</v>
      </c>
      <c r="N7" s="5">
        <f>SUM(Feb!N7,M7)</f>
        <v>17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2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2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1</v>
      </c>
      <c r="N19" s="5">
        <f>SUM(Feb!N19,M19)</f>
        <v>2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0"/>
      <c r="K28" s="10"/>
      <c r="L28" s="1"/>
      <c r="M28" s="5">
        <f t="shared" si="0"/>
        <v>1</v>
      </c>
      <c r="N28" s="5">
        <f>SUM(Feb!N28,M28)</f>
        <v>5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2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4</v>
      </c>
      <c r="N29" s="5">
        <f>SUM(Feb!N29,M29)</f>
        <v>16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SUM(Feb!N31,M31)</f>
        <v>12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>
        <v>3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3</v>
      </c>
      <c r="N33" s="5">
        <f>SUM(Feb!N33,M33)</f>
        <v>24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5</v>
      </c>
      <c r="N37" s="5">
        <f>SUM(Feb!N37,M37)</f>
        <v>54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1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0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SUM(Feb!N42,M42)</f>
        <v>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1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SUM(Feb!N46,M46)</f>
        <v>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1</v>
      </c>
      <c r="M48" s="5">
        <f t="shared" si="0"/>
        <v>1</v>
      </c>
      <c r="N48" s="5">
        <f>SUM(Feb!N48,M48)</f>
        <v>50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SUM(Feb!N52,M52)</f>
        <v>5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5</v>
      </c>
      <c r="N53" s="5">
        <f>SUM(Feb!N53,M53)</f>
        <v>62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SUM(Feb!N55,M55)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>
        <v>1</v>
      </c>
      <c r="I58" s="10"/>
      <c r="J58" s="10"/>
      <c r="K58" s="10"/>
      <c r="L58" s="10"/>
      <c r="M58" s="5">
        <f t="shared" si="0"/>
        <v>3</v>
      </c>
      <c r="N58" s="5">
        <f>SUM(Feb!N58,M58)</f>
        <v>19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2</v>
      </c>
    </row>
    <row r="70" spans="1:14" x14ac:dyDescent="0.2">
      <c r="A70" s="12" t="s">
        <v>79</v>
      </c>
      <c r="B70" s="16"/>
      <c r="C70" s="5">
        <f t="shared" ref="C70:L70" si="2">SUM(C3:C29)</f>
        <v>10</v>
      </c>
      <c r="D70" s="5">
        <f t="shared" si="2"/>
        <v>8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8</v>
      </c>
      <c r="M70" s="5">
        <f t="shared" si="1"/>
        <v>26</v>
      </c>
      <c r="N70" s="5">
        <f>SUM(Feb!N70,M70)</f>
        <v>217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11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25</v>
      </c>
      <c r="N71" s="5">
        <f>SUM(Feb!N71,M71)</f>
        <v>266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19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15</v>
      </c>
      <c r="M72" s="5">
        <f t="shared" si="1"/>
        <v>51</v>
      </c>
      <c r="N72" s="5">
        <f>SUM(Feb!N72,M72)</f>
        <v>483</v>
      </c>
    </row>
    <row r="74" spans="1:14" s="20" customFormat="1" ht="30.75" customHeight="1" x14ac:dyDescent="0.2">
      <c r="A74" s="33">
        <v>42795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846B92-4F4F-4029-996A-A78CD9EAA9E2}"/>
</file>

<file path=customXml/itemProps2.xml><?xml version="1.0" encoding="utf-8"?>
<ds:datastoreItem xmlns:ds="http://schemas.openxmlformats.org/officeDocument/2006/customXml" ds:itemID="{E6785825-4490-49FE-A290-9F94CB94F64D}"/>
</file>

<file path=customXml/itemProps3.xml><?xml version="1.0" encoding="utf-8"?>
<ds:datastoreItem xmlns:ds="http://schemas.openxmlformats.org/officeDocument/2006/customXml" ds:itemID="{36254379-85B8-42DF-85E1-991224FC2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2016-09-19T19:08:18Z</cp:lastPrinted>
  <dcterms:created xsi:type="dcterms:W3CDTF">1996-10-14T23:33:28Z</dcterms:created>
  <dcterms:modified xsi:type="dcterms:W3CDTF">2017-07-19T19:13:02Z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