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1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<sst xmlns="http://schemas.openxmlformats.org/spreadsheetml/2006/main" count="1850" uniqueCount="103">
  <si>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</si>
  <si>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</si>
  <si>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</si>
  <si>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</si>
  <si>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</si>
  <si>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</si>
  <si>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</si>
  <si>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</si>
  <si>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</si>
  <si>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</si>
  <si>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</si>
  <si>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</si>
  <si>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</si>
  <si>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</si>
  <si>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</si>
  <si>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</si>
  <si>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</si>
  <si>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</si>
  <si>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</si>
  <si>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</si>
  <si>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</si>
  <si>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</si>
  <si>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</si>
  <si>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</si>
  <si>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</si>
  <si>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</si>
  <si>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</si>
  <si>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</si>
  <si>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</si>
  <si>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</si>
  <si>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</si>
  <si>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</si>
  <si>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</si>
  <si>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</si>
  <si>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</si>
  <si>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</si>
  <si>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</si>
  <si>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</si>
  <si>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</si>
  <si>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</si>
  <si>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</si>
  <si>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</si>
  <si>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</si>
  <si>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</si>
  <si>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</si>
  <si>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</si>
  <si>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</si>
  <si>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</si>
  <si>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</si>
  <si>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</si>
  <si>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</si>
  <si>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</si>
  <si>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</si>
  <si>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</si>
  <si>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</si>
  <si>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</si>
  <si>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</si>
  <si>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</si>
  <si>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</si>
  <si>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</si>
  <si>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</si>
  <si>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</si>
  <si>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</si>
  <si>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</si>
  <si>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</si>
  <si>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</si>
  <si>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</si>
  <si>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</si>
  <si>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</si>
  <si>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</si>
  <si>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</si>
  <si>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</si>
  <si>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</si>
  <si>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</si>
  <si>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</si>
  <si>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</si>
  <si>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</si>
  <si>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</si>
  <si>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</si>
  <si>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</si>
  <si>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</si>
  <si>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</si>
  <si>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</si>
  <si>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</si>
  <si>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</si>
  <si>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</si>
  <si>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</si>
  <si>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</si>
  <si>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</si>
  <si>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</si>
  <si>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</si>
  <si>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</si>
  <si>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</si>
  <si>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</si>
  <si>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</si>
  <si>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</si>
  <si>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</t>
  </si>
  <si>
    <t>Health Care Enrollment</t>
  </si>
  <si>
    <t>Outreach</t>
  </si>
  <si>
    <t>AMERICAN LEGION RECAP</t>
  </si>
  <si>
    <t>Rolling 
Total</t>
  </si>
  <si>
    <t>July</t>
  </si>
  <si>
    <t>AMERICAN LEGION RECAP 2013-2014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</si>
</sst>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m/d/yyyy"/>
  </numFmts>
  <fonts count="49">
    <font>
      <sz val="10"/>
      <name val="Arial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3" fontId="48" fillId="0" borderId="10" xfId="0" applyNumberFormat="1" applyFont="1" applyFill="1" applyBorder="1" applyAlignment="1" applyProtection="1">
      <alignment horizontal="center"/>
      <protection/>
    </xf>
    <xf numFmtId="3" fontId="48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8" fillId="0" borderId="10" xfId="0" applyFont="1" applyBorder="1" applyAlignment="1" applyProtection="1">
      <alignment wrapText="1"/>
      <protection/>
    </xf>
    <xf numFmtId="0" fontId="48" fillId="0" borderId="10" xfId="0" applyFont="1" applyBorder="1" applyAlignment="1" applyProtection="1">
      <alignment/>
      <protection/>
    </xf>
    <xf numFmtId="3" fontId="48" fillId="0" borderId="1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/>
      <protection locked="0"/>
    </xf>
    <xf numFmtId="3" fontId="48" fillId="0" borderId="12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17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1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10.57421875" defaultRowHeight="12.75"/>
  <cols>
    <col min="1" max="1" width="16.28125" style="14" bestFit="1" customWidth="1"/>
    <col min="2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31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2.75" customHeight="1">
      <c r="A2" s="28" t="s">
        <v>101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97</v>
      </c>
      <c r="L3" s="1" t="s">
        <v>98</v>
      </c>
      <c r="M3" s="11" t="s">
        <v>10</v>
      </c>
      <c r="N3" s="11" t="s">
        <v>11</v>
      </c>
    </row>
    <row r="4" spans="1:14" ht="12.75">
      <c r="A4" s="24" t="s">
        <v>14</v>
      </c>
      <c r="B4" s="25" t="s">
        <v>15</v>
      </c>
      <c r="C4" s="26">
        <v>22</v>
      </c>
      <c r="D4" s="26">
        <v>3</v>
      </c>
      <c r="E4" s="26">
        <v>14</v>
      </c>
      <c r="F4" s="26">
        <v>1</v>
      </c>
      <c r="G4" s="26">
        <v>0</v>
      </c>
      <c r="H4" s="26">
        <v>19</v>
      </c>
      <c r="I4" s="26">
        <v>3</v>
      </c>
      <c r="J4" s="26">
        <v>0</v>
      </c>
      <c r="K4" s="26">
        <v>15</v>
      </c>
      <c r="L4" s="26">
        <v>6</v>
      </c>
      <c r="M4" s="27">
        <f>SUM(C4:L4)</f>
        <v>83</v>
      </c>
      <c r="N4" s="12">
        <f aca="true" t="shared" si="0" ref="N4:N35">SUM(M4)</f>
        <v>83</v>
      </c>
    </row>
    <row r="5" spans="1:14" ht="12.75">
      <c r="A5" s="6" t="s">
        <v>16</v>
      </c>
      <c r="B5" s="7" t="s">
        <v>15</v>
      </c>
      <c r="C5" s="5">
        <v>0</v>
      </c>
      <c r="D5" s="5">
        <v>0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0</v>
      </c>
      <c r="M5" s="13">
        <f aca="true" t="shared" si="1" ref="M5:M68">SUM(C5:L5)</f>
        <v>2</v>
      </c>
      <c r="N5" s="12">
        <f t="shared" si="0"/>
        <v>2</v>
      </c>
    </row>
    <row r="6" spans="1:14" ht="12.75">
      <c r="A6" s="3" t="s">
        <v>17</v>
      </c>
      <c r="B6" s="4" t="s">
        <v>15</v>
      </c>
      <c r="C6" s="5">
        <v>2</v>
      </c>
      <c r="D6" s="5">
        <v>1</v>
      </c>
      <c r="E6" s="5">
        <v>1</v>
      </c>
      <c r="F6" s="5">
        <v>0</v>
      </c>
      <c r="G6" s="5">
        <v>0</v>
      </c>
      <c r="H6" s="5">
        <v>4</v>
      </c>
      <c r="I6" s="5">
        <v>0</v>
      </c>
      <c r="J6" s="5">
        <v>0</v>
      </c>
      <c r="K6" s="5">
        <v>4</v>
      </c>
      <c r="L6" s="5">
        <v>0</v>
      </c>
      <c r="M6" s="13">
        <f t="shared" si="1"/>
        <v>12</v>
      </c>
      <c r="N6" s="12">
        <f t="shared" si="0"/>
        <v>12</v>
      </c>
    </row>
    <row r="7" spans="1:14" ht="12.75">
      <c r="A7" s="6" t="s">
        <v>18</v>
      </c>
      <c r="B7" s="7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5">
        <v>0</v>
      </c>
      <c r="M7" s="13">
        <f t="shared" si="1"/>
        <v>2</v>
      </c>
      <c r="N7" s="12">
        <f t="shared" si="0"/>
        <v>2</v>
      </c>
    </row>
    <row r="8" spans="1:14" ht="12.75">
      <c r="A8" s="3" t="s">
        <v>20</v>
      </c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2</v>
      </c>
      <c r="I8" s="5">
        <v>0</v>
      </c>
      <c r="J8" s="5">
        <v>0</v>
      </c>
      <c r="K8" s="5">
        <v>1</v>
      </c>
      <c r="L8" s="5">
        <v>0</v>
      </c>
      <c r="M8" s="13">
        <f t="shared" si="1"/>
        <v>3</v>
      </c>
      <c r="N8" s="12">
        <f t="shared" si="0"/>
        <v>3</v>
      </c>
    </row>
    <row r="9" spans="1:14" ht="12.75">
      <c r="A9" s="3" t="s">
        <v>23</v>
      </c>
      <c r="B9" s="4" t="s">
        <v>15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3</v>
      </c>
      <c r="I9" s="5">
        <v>0</v>
      </c>
      <c r="J9" s="5">
        <v>0</v>
      </c>
      <c r="K9" s="5">
        <v>1</v>
      </c>
      <c r="L9" s="5">
        <v>0</v>
      </c>
      <c r="M9" s="13">
        <f t="shared" si="1"/>
        <v>5</v>
      </c>
      <c r="N9" s="12">
        <f t="shared" si="0"/>
        <v>5</v>
      </c>
    </row>
    <row r="10" spans="1:14" ht="12.75">
      <c r="A10" s="3" t="s">
        <v>24</v>
      </c>
      <c r="B10" s="4" t="s">
        <v>15</v>
      </c>
      <c r="C10" s="5">
        <v>1</v>
      </c>
      <c r="D10" s="5">
        <v>0</v>
      </c>
      <c r="E10" s="5">
        <v>3</v>
      </c>
      <c r="F10" s="5">
        <v>1</v>
      </c>
      <c r="G10" s="5">
        <v>0</v>
      </c>
      <c r="H10" s="5">
        <v>2</v>
      </c>
      <c r="I10" s="5">
        <v>0</v>
      </c>
      <c r="J10" s="5">
        <v>0</v>
      </c>
      <c r="K10" s="5">
        <v>0</v>
      </c>
      <c r="L10" s="5">
        <v>0</v>
      </c>
      <c r="M10" s="13">
        <f t="shared" si="1"/>
        <v>7</v>
      </c>
      <c r="N10" s="12">
        <f t="shared" si="0"/>
        <v>7</v>
      </c>
    </row>
    <row r="11" spans="1:14" ht="12.75">
      <c r="A11" s="6" t="s">
        <v>29</v>
      </c>
      <c r="B11" s="7" t="s">
        <v>15</v>
      </c>
      <c r="C11" s="5">
        <v>1</v>
      </c>
      <c r="D11" s="5">
        <v>0</v>
      </c>
      <c r="E11" s="5">
        <v>0</v>
      </c>
      <c r="F11" s="5">
        <v>0</v>
      </c>
      <c r="G11" s="5">
        <v>2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13">
        <f t="shared" si="1"/>
        <v>4</v>
      </c>
      <c r="N11" s="12">
        <f t="shared" si="0"/>
        <v>4</v>
      </c>
    </row>
    <row r="12" spans="1:14" ht="12.75">
      <c r="A12" s="3" t="s">
        <v>30</v>
      </c>
      <c r="B12" s="4" t="s">
        <v>15</v>
      </c>
      <c r="C12" s="5">
        <v>11</v>
      </c>
      <c r="D12" s="5">
        <v>0</v>
      </c>
      <c r="E12" s="5">
        <v>1</v>
      </c>
      <c r="F12" s="5">
        <v>0</v>
      </c>
      <c r="G12" s="5">
        <v>0</v>
      </c>
      <c r="H12" s="5">
        <v>3</v>
      </c>
      <c r="I12" s="5">
        <v>0</v>
      </c>
      <c r="J12" s="5">
        <v>0</v>
      </c>
      <c r="K12" s="5">
        <v>5</v>
      </c>
      <c r="L12" s="5">
        <v>1</v>
      </c>
      <c r="M12" s="13">
        <f t="shared" si="1"/>
        <v>21</v>
      </c>
      <c r="N12" s="12">
        <f t="shared" si="0"/>
        <v>21</v>
      </c>
    </row>
    <row r="13" spans="1:14" ht="12.75">
      <c r="A13" s="3" t="s">
        <v>33</v>
      </c>
      <c r="B13" s="4" t="s">
        <v>15</v>
      </c>
      <c r="C13" s="5">
        <v>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13">
        <f t="shared" si="1"/>
        <v>4</v>
      </c>
      <c r="N13" s="12">
        <f t="shared" si="0"/>
        <v>4</v>
      </c>
    </row>
    <row r="14" spans="1:14" ht="12.75">
      <c r="A14" s="3" t="s">
        <v>37</v>
      </c>
      <c r="B14" s="4" t="s">
        <v>15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13">
        <f t="shared" si="1"/>
        <v>1</v>
      </c>
      <c r="N14" s="12">
        <f t="shared" si="0"/>
        <v>1</v>
      </c>
    </row>
    <row r="15" spans="1:14" ht="12.75">
      <c r="A15" s="3" t="s">
        <v>38</v>
      </c>
      <c r="B15" s="4" t="s">
        <v>15</v>
      </c>
      <c r="C15" s="5">
        <v>18</v>
      </c>
      <c r="D15" s="5">
        <v>3</v>
      </c>
      <c r="E15" s="5">
        <v>3</v>
      </c>
      <c r="F15" s="5">
        <v>0</v>
      </c>
      <c r="G15" s="5">
        <v>1</v>
      </c>
      <c r="H15" s="5">
        <v>1</v>
      </c>
      <c r="I15" s="5">
        <v>3</v>
      </c>
      <c r="J15" s="5">
        <v>0</v>
      </c>
      <c r="K15" s="5">
        <v>27</v>
      </c>
      <c r="L15" s="5">
        <v>0</v>
      </c>
      <c r="M15" s="13">
        <f t="shared" si="1"/>
        <v>56</v>
      </c>
      <c r="N15" s="12">
        <f t="shared" si="0"/>
        <v>56</v>
      </c>
    </row>
    <row r="16" spans="1:14" ht="12.75">
      <c r="A16" s="3" t="s">
        <v>39</v>
      </c>
      <c r="B16" s="4" t="s">
        <v>15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13">
        <f t="shared" si="1"/>
        <v>2</v>
      </c>
      <c r="N16" s="12">
        <f t="shared" si="0"/>
        <v>2</v>
      </c>
    </row>
    <row r="17" spans="1:14" ht="12.75">
      <c r="A17" s="6" t="s">
        <v>40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3">
        <f t="shared" si="1"/>
        <v>0</v>
      </c>
      <c r="N17" s="12">
        <f t="shared" si="0"/>
        <v>0</v>
      </c>
    </row>
    <row r="18" spans="1:14" ht="12.75">
      <c r="A18" s="6" t="s">
        <v>42</v>
      </c>
      <c r="B18" s="7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3">
        <f t="shared" si="1"/>
        <v>0</v>
      </c>
      <c r="N18" s="12">
        <f t="shared" si="0"/>
        <v>0</v>
      </c>
    </row>
    <row r="19" spans="1:14" ht="12.75">
      <c r="A19" s="3" t="s">
        <v>43</v>
      </c>
      <c r="B19" s="4" t="s">
        <v>15</v>
      </c>
      <c r="C19" s="5">
        <v>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>
        <v>0</v>
      </c>
      <c r="K19" s="5">
        <v>0</v>
      </c>
      <c r="L19" s="5">
        <v>0</v>
      </c>
      <c r="M19" s="13">
        <f t="shared" si="1"/>
        <v>7</v>
      </c>
      <c r="N19" s="12">
        <f t="shared" si="0"/>
        <v>7</v>
      </c>
    </row>
    <row r="20" spans="1:14" ht="12.75">
      <c r="A20" s="3" t="s">
        <v>44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3">
        <f t="shared" si="1"/>
        <v>0</v>
      </c>
      <c r="N20" s="12">
        <f t="shared" si="0"/>
        <v>0</v>
      </c>
    </row>
    <row r="21" spans="1:14" ht="12.75">
      <c r="A21" s="3" t="s">
        <v>45</v>
      </c>
      <c r="B21" s="4" t="s">
        <v>15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3">
        <f t="shared" si="1"/>
        <v>1</v>
      </c>
      <c r="N21" s="12">
        <f t="shared" si="0"/>
        <v>1</v>
      </c>
    </row>
    <row r="22" spans="1:14" ht="12.75">
      <c r="A22" s="3" t="s">
        <v>46</v>
      </c>
      <c r="B22" s="4" t="s">
        <v>15</v>
      </c>
      <c r="C22" s="5">
        <v>2</v>
      </c>
      <c r="D22" s="5">
        <v>0</v>
      </c>
      <c r="E22" s="5">
        <v>2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6</v>
      </c>
      <c r="L22" s="5">
        <v>0</v>
      </c>
      <c r="M22" s="13">
        <f t="shared" si="1"/>
        <v>11</v>
      </c>
      <c r="N22" s="12">
        <f t="shared" si="0"/>
        <v>11</v>
      </c>
    </row>
    <row r="23" spans="1:14" ht="12.75">
      <c r="A23" s="6" t="s">
        <v>50</v>
      </c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13">
        <f t="shared" si="1"/>
        <v>2</v>
      </c>
      <c r="N23" s="12">
        <f t="shared" si="0"/>
        <v>2</v>
      </c>
    </row>
    <row r="24" spans="1:14" ht="12.75">
      <c r="A24" s="3" t="s">
        <v>55</v>
      </c>
      <c r="B24" s="4" t="s">
        <v>15</v>
      </c>
      <c r="C24" s="5">
        <v>1</v>
      </c>
      <c r="D24" s="5">
        <v>1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3">
        <f t="shared" si="1"/>
        <v>3</v>
      </c>
      <c r="N24" s="12">
        <f t="shared" si="0"/>
        <v>3</v>
      </c>
    </row>
    <row r="25" spans="1:14" ht="12.75">
      <c r="A25" s="3" t="s">
        <v>56</v>
      </c>
      <c r="B25" s="4" t="s">
        <v>15</v>
      </c>
      <c r="C25" s="5">
        <v>0</v>
      </c>
      <c r="D25" s="5">
        <v>0</v>
      </c>
      <c r="E25" s="5">
        <v>3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1</v>
      </c>
      <c r="M25" s="13">
        <f t="shared" si="1"/>
        <v>6</v>
      </c>
      <c r="N25" s="12">
        <f t="shared" si="0"/>
        <v>6</v>
      </c>
    </row>
    <row r="26" spans="1:14" ht="12.75">
      <c r="A26" s="3" t="s">
        <v>69</v>
      </c>
      <c r="B26" s="4" t="s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0</v>
      </c>
      <c r="M26" s="13">
        <f t="shared" si="1"/>
        <v>2</v>
      </c>
      <c r="N26" s="12">
        <f t="shared" si="0"/>
        <v>2</v>
      </c>
    </row>
    <row r="27" spans="1:14" ht="12.75">
      <c r="A27" s="3" t="s">
        <v>74</v>
      </c>
      <c r="B27" s="4" t="s">
        <v>15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1</v>
      </c>
      <c r="M27" s="13">
        <f t="shared" si="1"/>
        <v>3</v>
      </c>
      <c r="N27" s="12">
        <f t="shared" si="0"/>
        <v>3</v>
      </c>
    </row>
    <row r="28" spans="1:14" ht="12.75">
      <c r="A28" s="3" t="s">
        <v>75</v>
      </c>
      <c r="B28" s="4" t="s">
        <v>15</v>
      </c>
      <c r="C28" s="5">
        <v>1</v>
      </c>
      <c r="D28" s="5">
        <v>0</v>
      </c>
      <c r="E28" s="5">
        <v>1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1</v>
      </c>
      <c r="L28" s="5">
        <v>0</v>
      </c>
      <c r="M28" s="13">
        <f t="shared" si="1"/>
        <v>4</v>
      </c>
      <c r="N28" s="12">
        <f t="shared" si="0"/>
        <v>4</v>
      </c>
    </row>
    <row r="29" spans="1:14" ht="12.75">
      <c r="A29" s="3" t="s">
        <v>76</v>
      </c>
      <c r="B29" s="4" t="s">
        <v>15</v>
      </c>
      <c r="C29" s="5">
        <v>1</v>
      </c>
      <c r="D29" s="5">
        <v>1</v>
      </c>
      <c r="E29" s="5">
        <v>1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4</v>
      </c>
      <c r="L29" s="5">
        <v>0</v>
      </c>
      <c r="M29" s="13">
        <f t="shared" si="1"/>
        <v>9</v>
      </c>
      <c r="N29" s="12">
        <f t="shared" si="0"/>
        <v>9</v>
      </c>
    </row>
    <row r="30" spans="1:14" ht="12.75">
      <c r="A30" s="6" t="s">
        <v>78</v>
      </c>
      <c r="B30" s="7" t="s">
        <v>15</v>
      </c>
      <c r="C30" s="5">
        <v>3</v>
      </c>
      <c r="D30" s="5">
        <v>2</v>
      </c>
      <c r="E30" s="5">
        <v>4</v>
      </c>
      <c r="F30" s="5">
        <v>0</v>
      </c>
      <c r="G30" s="5">
        <v>0</v>
      </c>
      <c r="H30" s="5">
        <v>11</v>
      </c>
      <c r="I30" s="5">
        <v>2</v>
      </c>
      <c r="J30" s="5">
        <v>0</v>
      </c>
      <c r="K30" s="5">
        <v>9</v>
      </c>
      <c r="L30" s="5">
        <v>0</v>
      </c>
      <c r="M30" s="13">
        <f t="shared" si="1"/>
        <v>31</v>
      </c>
      <c r="N30" s="12">
        <f t="shared" si="0"/>
        <v>31</v>
      </c>
    </row>
    <row r="31" spans="1:14" ht="12.75">
      <c r="A31" s="3" t="s">
        <v>12</v>
      </c>
      <c r="B31" s="4" t="s">
        <v>13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3">
        <f t="shared" si="1"/>
        <v>0</v>
      </c>
      <c r="N31" s="13">
        <f t="shared" si="0"/>
        <v>0</v>
      </c>
    </row>
    <row r="32" spans="1:14" ht="12.75">
      <c r="A32" s="3" t="s">
        <v>19</v>
      </c>
      <c r="B32" s="4" t="s">
        <v>13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13">
        <f t="shared" si="1"/>
        <v>1</v>
      </c>
      <c r="N32" s="12">
        <f t="shared" si="0"/>
        <v>1</v>
      </c>
    </row>
    <row r="33" spans="1:14" ht="12.75">
      <c r="A33" s="3" t="s">
        <v>21</v>
      </c>
      <c r="B33" s="4" t="s">
        <v>13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13">
        <f t="shared" si="1"/>
        <v>2</v>
      </c>
      <c r="N33" s="12">
        <f t="shared" si="0"/>
        <v>2</v>
      </c>
    </row>
    <row r="34" spans="1:14" ht="12.75">
      <c r="A34" s="3" t="s">
        <v>22</v>
      </c>
      <c r="B34" s="4" t="s">
        <v>13</v>
      </c>
      <c r="C34" s="5">
        <v>5</v>
      </c>
      <c r="D34" s="5">
        <v>3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13">
        <f t="shared" si="1"/>
        <v>11</v>
      </c>
      <c r="N34" s="12">
        <f t="shared" si="0"/>
        <v>11</v>
      </c>
    </row>
    <row r="35" spans="1:14" ht="12.75">
      <c r="A35" s="6" t="s">
        <v>25</v>
      </c>
      <c r="B35" s="7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13">
        <f t="shared" si="1"/>
        <v>0</v>
      </c>
      <c r="N35" s="12">
        <f t="shared" si="0"/>
        <v>0</v>
      </c>
    </row>
    <row r="36" spans="1:14" ht="12.75">
      <c r="A36" s="3" t="s">
        <v>26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13">
        <f t="shared" si="1"/>
        <v>1</v>
      </c>
      <c r="N36" s="12">
        <f aca="true" t="shared" si="2" ref="N36:N67">SUM(M36)</f>
        <v>1</v>
      </c>
    </row>
    <row r="37" spans="1:14" ht="12.75">
      <c r="A37" s="3" t="s">
        <v>27</v>
      </c>
      <c r="B37" s="4" t="s">
        <v>13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13">
        <f t="shared" si="1"/>
        <v>0</v>
      </c>
      <c r="N37" s="12">
        <f t="shared" si="2"/>
        <v>0</v>
      </c>
    </row>
    <row r="38" spans="1:14" ht="12.75">
      <c r="A38" s="6" t="s">
        <v>28</v>
      </c>
      <c r="B38" s="7" t="s">
        <v>13</v>
      </c>
      <c r="C38" s="5">
        <v>2</v>
      </c>
      <c r="D38" s="5">
        <v>3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1</v>
      </c>
      <c r="K38" s="5">
        <v>2</v>
      </c>
      <c r="L38" s="5">
        <v>1</v>
      </c>
      <c r="M38" s="13">
        <f t="shared" si="1"/>
        <v>10</v>
      </c>
      <c r="N38" s="12">
        <f t="shared" si="2"/>
        <v>10</v>
      </c>
    </row>
    <row r="39" spans="1:14" ht="12.75">
      <c r="A39" s="3" t="s">
        <v>31</v>
      </c>
      <c r="B39" s="4" t="s">
        <v>13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13">
        <f t="shared" si="1"/>
        <v>0</v>
      </c>
      <c r="N39" s="12">
        <f t="shared" si="2"/>
        <v>0</v>
      </c>
    </row>
    <row r="40" spans="1:14" ht="12.75">
      <c r="A40" s="6" t="s">
        <v>32</v>
      </c>
      <c r="B40" s="7" t="s">
        <v>13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13">
        <f t="shared" si="1"/>
        <v>1</v>
      </c>
      <c r="N40" s="12">
        <f t="shared" si="2"/>
        <v>1</v>
      </c>
    </row>
    <row r="41" spans="1:14" ht="12.75">
      <c r="A41" s="3" t="s">
        <v>34</v>
      </c>
      <c r="B41" s="4" t="s">
        <v>13</v>
      </c>
      <c r="C41" s="5">
        <v>1</v>
      </c>
      <c r="D41" s="5">
        <v>1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13">
        <f t="shared" si="1"/>
        <v>3</v>
      </c>
      <c r="N41" s="12">
        <f t="shared" si="2"/>
        <v>3</v>
      </c>
    </row>
    <row r="42" spans="1:14" ht="12.75">
      <c r="A42" s="3" t="s">
        <v>35</v>
      </c>
      <c r="B42" s="4" t="s">
        <v>13</v>
      </c>
      <c r="C42" s="5">
        <v>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6</v>
      </c>
      <c r="L42" s="5">
        <v>0</v>
      </c>
      <c r="M42" s="13">
        <f t="shared" si="1"/>
        <v>8</v>
      </c>
      <c r="N42" s="12">
        <f t="shared" si="2"/>
        <v>8</v>
      </c>
    </row>
    <row r="43" spans="1:14" ht="12.75">
      <c r="A43" s="6" t="s">
        <v>36</v>
      </c>
      <c r="B43" s="7" t="s">
        <v>13</v>
      </c>
      <c r="C43" s="5">
        <v>1</v>
      </c>
      <c r="D43" s="5">
        <v>9</v>
      </c>
      <c r="E43" s="5">
        <v>0</v>
      </c>
      <c r="F43" s="5">
        <v>0</v>
      </c>
      <c r="G43" s="5">
        <v>1</v>
      </c>
      <c r="H43" s="5">
        <v>0</v>
      </c>
      <c r="I43" s="5">
        <v>3</v>
      </c>
      <c r="J43" s="5">
        <v>0</v>
      </c>
      <c r="K43" s="5">
        <v>8</v>
      </c>
      <c r="L43" s="5">
        <v>3</v>
      </c>
      <c r="M43" s="13">
        <f t="shared" si="1"/>
        <v>25</v>
      </c>
      <c r="N43" s="12">
        <f t="shared" si="2"/>
        <v>25</v>
      </c>
    </row>
    <row r="44" spans="1:14" ht="12.75">
      <c r="A44" s="3" t="s">
        <v>41</v>
      </c>
      <c r="B44" s="4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3">
        <f t="shared" si="1"/>
        <v>0</v>
      </c>
      <c r="N44" s="12">
        <f t="shared" si="2"/>
        <v>0</v>
      </c>
    </row>
    <row r="45" spans="1:14" ht="12.75">
      <c r="A45" s="6" t="s">
        <v>47</v>
      </c>
      <c r="B45" s="7" t="s">
        <v>13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13">
        <f t="shared" si="1"/>
        <v>0</v>
      </c>
      <c r="N45" s="12">
        <f t="shared" si="2"/>
        <v>0</v>
      </c>
    </row>
    <row r="46" spans="1:14" ht="12.75">
      <c r="A46" s="6" t="s">
        <v>48</v>
      </c>
      <c r="B46" s="7" t="s">
        <v>13</v>
      </c>
      <c r="C46" s="5">
        <v>4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4</v>
      </c>
      <c r="M46" s="13">
        <f t="shared" si="1"/>
        <v>10</v>
      </c>
      <c r="N46" s="12">
        <f t="shared" si="2"/>
        <v>10</v>
      </c>
    </row>
    <row r="47" spans="1:14" ht="12.75">
      <c r="A47" s="6" t="s">
        <v>49</v>
      </c>
      <c r="B47" s="7" t="s">
        <v>13</v>
      </c>
      <c r="C47" s="5">
        <v>0</v>
      </c>
      <c r="D47" s="5">
        <v>2</v>
      </c>
      <c r="E47" s="5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2</v>
      </c>
      <c r="M47" s="13">
        <f t="shared" si="1"/>
        <v>5</v>
      </c>
      <c r="N47" s="12">
        <f t="shared" si="2"/>
        <v>5</v>
      </c>
    </row>
    <row r="48" spans="1:14" ht="12.75">
      <c r="A48" s="3" t="s">
        <v>51</v>
      </c>
      <c r="B48" s="4" t="s">
        <v>13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0</v>
      </c>
      <c r="L48" s="5">
        <v>0</v>
      </c>
      <c r="M48" s="13">
        <f t="shared" si="1"/>
        <v>2</v>
      </c>
      <c r="N48" s="12">
        <f t="shared" si="2"/>
        <v>2</v>
      </c>
    </row>
    <row r="49" spans="1:14" ht="12.75">
      <c r="A49" s="3" t="s">
        <v>52</v>
      </c>
      <c r="B49" s="4" t="s">
        <v>13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13">
        <f t="shared" si="1"/>
        <v>1</v>
      </c>
      <c r="N49" s="12">
        <f t="shared" si="2"/>
        <v>1</v>
      </c>
    </row>
    <row r="50" spans="1:14" ht="12.75">
      <c r="A50" s="3" t="s">
        <v>53</v>
      </c>
      <c r="B50" s="4" t="s">
        <v>13</v>
      </c>
      <c r="C50" s="5">
        <v>3</v>
      </c>
      <c r="D50" s="5">
        <v>3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4</v>
      </c>
      <c r="L50" s="5">
        <v>1</v>
      </c>
      <c r="M50" s="13">
        <f t="shared" si="1"/>
        <v>11</v>
      </c>
      <c r="N50" s="12">
        <f t="shared" si="2"/>
        <v>11</v>
      </c>
    </row>
    <row r="51" spans="1:14" ht="12.75">
      <c r="A51" s="3" t="s">
        <v>54</v>
      </c>
      <c r="B51" s="4" t="s">
        <v>13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13">
        <f t="shared" si="1"/>
        <v>2</v>
      </c>
      <c r="N51" s="12">
        <f t="shared" si="2"/>
        <v>2</v>
      </c>
    </row>
    <row r="52" spans="1:14" ht="12.75">
      <c r="A52" s="3" t="s">
        <v>57</v>
      </c>
      <c r="B52" s="4" t="s">
        <v>13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13">
        <f t="shared" si="1"/>
        <v>0</v>
      </c>
      <c r="N52" s="12">
        <f t="shared" si="2"/>
        <v>0</v>
      </c>
    </row>
    <row r="53" spans="1:14" ht="12.75">
      <c r="A53" s="3" t="s">
        <v>58</v>
      </c>
      <c r="B53" s="4" t="s">
        <v>13</v>
      </c>
      <c r="C53" s="5">
        <v>2</v>
      </c>
      <c r="D53" s="5">
        <v>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</v>
      </c>
      <c r="L53" s="5">
        <v>2</v>
      </c>
      <c r="M53" s="13">
        <f t="shared" si="1"/>
        <v>8</v>
      </c>
      <c r="N53" s="12">
        <f t="shared" si="2"/>
        <v>8</v>
      </c>
    </row>
    <row r="54" spans="1:14" ht="12.75">
      <c r="A54" s="3" t="s">
        <v>59</v>
      </c>
      <c r="B54" s="4" t="s">
        <v>13</v>
      </c>
      <c r="C54" s="5">
        <v>5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2</v>
      </c>
      <c r="J54" s="5">
        <v>0</v>
      </c>
      <c r="K54" s="5">
        <v>4</v>
      </c>
      <c r="L54" s="5">
        <v>0</v>
      </c>
      <c r="M54" s="13">
        <f t="shared" si="1"/>
        <v>12</v>
      </c>
      <c r="N54" s="12">
        <f t="shared" si="2"/>
        <v>12</v>
      </c>
    </row>
    <row r="55" spans="1:14" ht="12.75">
      <c r="A55" s="6" t="s">
        <v>60</v>
      </c>
      <c r="B55" s="7" t="s">
        <v>13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13">
        <f t="shared" si="1"/>
        <v>0</v>
      </c>
      <c r="N55" s="12">
        <f t="shared" si="2"/>
        <v>0</v>
      </c>
    </row>
    <row r="56" spans="1:14" ht="12.75">
      <c r="A56" s="3" t="s">
        <v>61</v>
      </c>
      <c r="B56" s="4" t="s">
        <v>13</v>
      </c>
      <c r="C56" s="5">
        <v>2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13">
        <f t="shared" si="1"/>
        <v>4</v>
      </c>
      <c r="N56" s="12">
        <f t="shared" si="2"/>
        <v>4</v>
      </c>
    </row>
    <row r="57" spans="1:14" ht="12.75">
      <c r="A57" s="6" t="s">
        <v>62</v>
      </c>
      <c r="B57" s="7" t="s">
        <v>13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  <c r="L57" s="5">
        <v>1</v>
      </c>
      <c r="M57" s="13">
        <f t="shared" si="1"/>
        <v>3</v>
      </c>
      <c r="N57" s="12">
        <f t="shared" si="2"/>
        <v>3</v>
      </c>
    </row>
    <row r="58" spans="1:14" ht="12.75">
      <c r="A58" s="3" t="s">
        <v>63</v>
      </c>
      <c r="B58" s="4" t="s">
        <v>13</v>
      </c>
      <c r="C58" s="5">
        <v>2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13">
        <f t="shared" si="1"/>
        <v>3</v>
      </c>
      <c r="N58" s="12">
        <f t="shared" si="2"/>
        <v>3</v>
      </c>
    </row>
    <row r="59" spans="1:14" ht="12.75">
      <c r="A59" s="6" t="s">
        <v>64</v>
      </c>
      <c r="B59" s="7" t="s">
        <v>13</v>
      </c>
      <c r="C59" s="5">
        <v>7</v>
      </c>
      <c r="D59" s="5">
        <v>19</v>
      </c>
      <c r="E59" s="5">
        <v>2</v>
      </c>
      <c r="F59" s="5">
        <v>0</v>
      </c>
      <c r="G59" s="5">
        <v>1</v>
      </c>
      <c r="H59" s="5">
        <v>0</v>
      </c>
      <c r="I59" s="5">
        <v>2</v>
      </c>
      <c r="J59" s="5">
        <v>4</v>
      </c>
      <c r="K59" s="5">
        <v>16</v>
      </c>
      <c r="L59" s="5">
        <v>13</v>
      </c>
      <c r="M59" s="13">
        <f t="shared" si="1"/>
        <v>64</v>
      </c>
      <c r="N59" s="12">
        <f t="shared" si="2"/>
        <v>64</v>
      </c>
    </row>
    <row r="60" spans="1:14" ht="12.75">
      <c r="A60" s="3" t="s">
        <v>65</v>
      </c>
      <c r="B60" s="4" t="s">
        <v>13</v>
      </c>
      <c r="C60" s="5">
        <v>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</v>
      </c>
      <c r="M60" s="13">
        <f t="shared" si="1"/>
        <v>4</v>
      </c>
      <c r="N60" s="12">
        <f t="shared" si="2"/>
        <v>4</v>
      </c>
    </row>
    <row r="61" spans="1:14" ht="12.75">
      <c r="A61" s="6" t="s">
        <v>66</v>
      </c>
      <c r="B61" s="7" t="s">
        <v>13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13">
        <f t="shared" si="1"/>
        <v>0</v>
      </c>
      <c r="N61" s="12">
        <f t="shared" si="2"/>
        <v>0</v>
      </c>
    </row>
    <row r="62" spans="1:14" ht="12.75">
      <c r="A62" s="3" t="s">
        <v>67</v>
      </c>
      <c r="B62" s="4" t="s">
        <v>13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  <c r="L62" s="5">
        <v>0</v>
      </c>
      <c r="M62" s="13">
        <f t="shared" si="1"/>
        <v>2</v>
      </c>
      <c r="N62" s="12">
        <f t="shared" si="2"/>
        <v>2</v>
      </c>
    </row>
    <row r="63" spans="1:14" ht="12.75">
      <c r="A63" s="3" t="s">
        <v>68</v>
      </c>
      <c r="B63" s="4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  <c r="L63" s="5">
        <v>0</v>
      </c>
      <c r="M63" s="13">
        <f t="shared" si="1"/>
        <v>1</v>
      </c>
      <c r="N63" s="12">
        <f t="shared" si="2"/>
        <v>1</v>
      </c>
    </row>
    <row r="64" spans="1:14" ht="12.75">
      <c r="A64" s="6" t="s">
        <v>70</v>
      </c>
      <c r="B64" s="7" t="s">
        <v>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13">
        <f t="shared" si="1"/>
        <v>0</v>
      </c>
      <c r="N64" s="12">
        <f t="shared" si="2"/>
        <v>0</v>
      </c>
    </row>
    <row r="65" spans="1:14" ht="12.75">
      <c r="A65" s="6" t="s">
        <v>71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13">
        <f t="shared" si="1"/>
        <v>0</v>
      </c>
      <c r="N65" s="12">
        <f t="shared" si="2"/>
        <v>0</v>
      </c>
    </row>
    <row r="66" spans="1:14" ht="12.75">
      <c r="A66" s="6" t="s">
        <v>72</v>
      </c>
      <c r="B66" s="7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13">
        <f t="shared" si="1"/>
        <v>0</v>
      </c>
      <c r="N66" s="12">
        <f t="shared" si="2"/>
        <v>0</v>
      </c>
    </row>
    <row r="67" spans="1:14" ht="12.75">
      <c r="A67" s="3" t="s">
        <v>73</v>
      </c>
      <c r="B67" s="4" t="s">
        <v>13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13">
        <f t="shared" si="1"/>
        <v>2</v>
      </c>
      <c r="N67" s="12">
        <f t="shared" si="2"/>
        <v>2</v>
      </c>
    </row>
    <row r="68" spans="1:14" ht="12.75">
      <c r="A68" s="6" t="s">
        <v>77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</v>
      </c>
      <c r="M68" s="13">
        <f t="shared" si="1"/>
        <v>1</v>
      </c>
      <c r="N68" s="12">
        <f aca="true" t="shared" si="3" ref="N68:N73">SUM(M68)</f>
        <v>1</v>
      </c>
    </row>
    <row r="69" spans="1:14" ht="12.75">
      <c r="A69" s="6" t="s">
        <v>79</v>
      </c>
      <c r="B69" s="7" t="s">
        <v>13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13">
        <f>SUM(C69:L69)</f>
        <v>1</v>
      </c>
      <c r="N69" s="12">
        <f t="shared" si="3"/>
        <v>1</v>
      </c>
    </row>
    <row r="70" spans="1:14" ht="12.75">
      <c r="A70" s="3" t="s">
        <v>80</v>
      </c>
      <c r="B70" s="4" t="s">
        <v>13</v>
      </c>
      <c r="C70" s="5">
        <v>2</v>
      </c>
      <c r="D70" s="5">
        <v>1</v>
      </c>
      <c r="E70" s="5">
        <v>0</v>
      </c>
      <c r="F70" s="5">
        <v>0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2</v>
      </c>
      <c r="M70" s="13">
        <f>SUM(C70:L70)</f>
        <v>6</v>
      </c>
      <c r="N70" s="12">
        <f t="shared" si="3"/>
        <v>6</v>
      </c>
    </row>
    <row r="71" spans="1:14" ht="12.75">
      <c r="A71" s="3" t="s">
        <v>81</v>
      </c>
      <c r="B71" s="8"/>
      <c r="C71" s="13">
        <f>SUM(C4:C30)</f>
        <v>72</v>
      </c>
      <c r="D71" s="13">
        <f aca="true" t="shared" si="4" ref="D71:M71">SUM(D4:D30)</f>
        <v>13</v>
      </c>
      <c r="E71" s="13">
        <f t="shared" si="4"/>
        <v>34</v>
      </c>
      <c r="F71" s="13">
        <f t="shared" si="4"/>
        <v>2</v>
      </c>
      <c r="G71" s="13">
        <f t="shared" si="4"/>
        <v>5</v>
      </c>
      <c r="H71" s="13">
        <f t="shared" si="4"/>
        <v>53</v>
      </c>
      <c r="I71" s="13">
        <f t="shared" si="4"/>
        <v>12</v>
      </c>
      <c r="J71" s="13">
        <f t="shared" si="4"/>
        <v>0</v>
      </c>
      <c r="K71" s="13">
        <f t="shared" si="4"/>
        <v>79</v>
      </c>
      <c r="L71" s="13">
        <f t="shared" si="4"/>
        <v>11</v>
      </c>
      <c r="M71" s="13">
        <f t="shared" si="4"/>
        <v>281</v>
      </c>
      <c r="N71" s="12">
        <f t="shared" si="3"/>
        <v>281</v>
      </c>
    </row>
    <row r="72" spans="1:14" ht="12.75">
      <c r="A72" s="3" t="s">
        <v>82</v>
      </c>
      <c r="B72" s="8"/>
      <c r="C72" s="13">
        <f>SUM(C31:C70)</f>
        <v>44</v>
      </c>
      <c r="D72" s="13">
        <f aca="true" t="shared" si="5" ref="D72:M72">SUM(D31:D70)</f>
        <v>50</v>
      </c>
      <c r="E72" s="13">
        <f t="shared" si="5"/>
        <v>2</v>
      </c>
      <c r="F72" s="13">
        <f t="shared" si="5"/>
        <v>0</v>
      </c>
      <c r="G72" s="13">
        <f t="shared" si="5"/>
        <v>4</v>
      </c>
      <c r="H72" s="13">
        <f t="shared" si="5"/>
        <v>3</v>
      </c>
      <c r="I72" s="13">
        <f t="shared" si="5"/>
        <v>9</v>
      </c>
      <c r="J72" s="13">
        <f t="shared" si="5"/>
        <v>6</v>
      </c>
      <c r="K72" s="13">
        <f t="shared" si="5"/>
        <v>51</v>
      </c>
      <c r="L72" s="13">
        <f t="shared" si="5"/>
        <v>35</v>
      </c>
      <c r="M72" s="13">
        <f t="shared" si="5"/>
        <v>204</v>
      </c>
      <c r="N72" s="12">
        <f t="shared" si="3"/>
        <v>204</v>
      </c>
    </row>
    <row r="73" spans="1:14" ht="12.75">
      <c r="A73" s="3" t="s">
        <v>83</v>
      </c>
      <c r="B73" s="8"/>
      <c r="C73" s="13">
        <f>SUM(C71:C72)</f>
        <v>116</v>
      </c>
      <c r="D73" s="13">
        <f aca="true" t="shared" si="6" ref="D73:M73">SUM(D71:D72)</f>
        <v>63</v>
      </c>
      <c r="E73" s="13">
        <f t="shared" si="6"/>
        <v>36</v>
      </c>
      <c r="F73" s="13">
        <f t="shared" si="6"/>
        <v>2</v>
      </c>
      <c r="G73" s="13">
        <f t="shared" si="6"/>
        <v>9</v>
      </c>
      <c r="H73" s="13">
        <f t="shared" si="6"/>
        <v>56</v>
      </c>
      <c r="I73" s="13">
        <f t="shared" si="6"/>
        <v>21</v>
      </c>
      <c r="J73" s="13">
        <f t="shared" si="6"/>
        <v>6</v>
      </c>
      <c r="K73" s="13">
        <f t="shared" si="6"/>
        <v>130</v>
      </c>
      <c r="L73" s="13">
        <f t="shared" si="6"/>
        <v>46</v>
      </c>
      <c r="M73" s="13">
        <f t="shared" si="6"/>
        <v>485</v>
      </c>
      <c r="N73" s="12">
        <f t="shared" si="3"/>
        <v>485</v>
      </c>
    </row>
    <row r="74" spans="1:14" s="18" customFormat="1" ht="25.5">
      <c r="A74" s="15" t="s">
        <v>100</v>
      </c>
      <c r="B74" s="16"/>
      <c r="C74" s="17">
        <f>SUM(C73)</f>
        <v>116</v>
      </c>
      <c r="D74" s="17">
        <f aca="true" t="shared" si="7" ref="D74:L74">SUM(D73)</f>
        <v>63</v>
      </c>
      <c r="E74" s="17">
        <f t="shared" si="7"/>
        <v>36</v>
      </c>
      <c r="F74" s="17">
        <f t="shared" si="7"/>
        <v>2</v>
      </c>
      <c r="G74" s="17">
        <f t="shared" si="7"/>
        <v>9</v>
      </c>
      <c r="H74" s="17">
        <f t="shared" si="7"/>
        <v>56</v>
      </c>
      <c r="I74" s="17">
        <f t="shared" si="7"/>
        <v>21</v>
      </c>
      <c r="J74" s="17">
        <f t="shared" si="7"/>
        <v>6</v>
      </c>
      <c r="K74" s="17">
        <f t="shared" si="7"/>
        <v>130</v>
      </c>
      <c r="L74" s="17">
        <f t="shared" si="7"/>
        <v>46</v>
      </c>
      <c r="M74" s="17"/>
      <c r="N74" s="17"/>
    </row>
    <row r="75" spans="1:5" ht="26.25">
      <c r="A75" s="29" t="s">
        <v>84</v>
      </c>
      <c r="B75" s="30"/>
      <c r="C75" s="30"/>
      <c r="D75" s="30"/>
      <c r="E75" s="30"/>
    </row>
  </sheetData>
  <sheetProtection/>
  <mergeCells count="2">
    <mergeCell ref="A75:E75"/>
    <mergeCell ref="A1:N1"/>
  </mergeCells>
  <conditionalFormatting sqref="A3:N73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12</v>
      </c>
      <c r="D3" s="5">
        <v>9</v>
      </c>
      <c r="E3" s="5">
        <v>15</v>
      </c>
      <c r="F3" s="5">
        <v>4</v>
      </c>
      <c r="G3" s="5">
        <v>2</v>
      </c>
      <c r="H3" s="5">
        <v>12</v>
      </c>
      <c r="I3" s="5">
        <v>5</v>
      </c>
      <c r="J3" s="5">
        <v>0</v>
      </c>
      <c r="K3" s="22">
        <v>26</v>
      </c>
      <c r="L3" s="22">
        <v>7</v>
      </c>
      <c r="M3" s="13">
        <f>SUM(C3:L3)</f>
        <v>92</v>
      </c>
      <c r="N3" s="13">
        <f>SUM(Mar!N3,M3)</f>
        <v>822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22">
        <v>1</v>
      </c>
      <c r="L4" s="22">
        <v>0</v>
      </c>
      <c r="M4" s="13">
        <f aca="true" t="shared" si="0" ref="M4:M67">SUM(C4:L4)</f>
        <v>2</v>
      </c>
      <c r="N4" s="13">
        <f>SUM(Mar!N4,M4)</f>
        <v>20</v>
      </c>
    </row>
    <row r="5" spans="1:14" ht="12.75">
      <c r="A5" s="3" t="s">
        <v>17</v>
      </c>
      <c r="B5" s="4" t="s">
        <v>15</v>
      </c>
      <c r="C5" s="5">
        <v>6</v>
      </c>
      <c r="D5" s="5">
        <v>3</v>
      </c>
      <c r="E5" s="5">
        <v>1</v>
      </c>
      <c r="F5" s="5">
        <v>0</v>
      </c>
      <c r="G5" s="5">
        <v>1</v>
      </c>
      <c r="H5" s="5">
        <v>1</v>
      </c>
      <c r="I5" s="5">
        <v>2</v>
      </c>
      <c r="J5" s="5">
        <v>0</v>
      </c>
      <c r="K5" s="22">
        <v>3</v>
      </c>
      <c r="L5" s="22">
        <v>0</v>
      </c>
      <c r="M5" s="13">
        <f t="shared" si="0"/>
        <v>17</v>
      </c>
      <c r="N5" s="13">
        <f>SUM(Mar!N5,M5)</f>
        <v>149</v>
      </c>
    </row>
    <row r="6" spans="1:14" ht="12.75">
      <c r="A6" s="6" t="s">
        <v>18</v>
      </c>
      <c r="B6" s="7" t="s">
        <v>15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22">
        <v>0</v>
      </c>
      <c r="L6" s="22">
        <v>0</v>
      </c>
      <c r="M6" s="13">
        <f t="shared" si="0"/>
        <v>2</v>
      </c>
      <c r="N6" s="13">
        <f>SUM(Mar!N6,M6)</f>
        <v>11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2">
        <v>2</v>
      </c>
      <c r="L7" s="22">
        <v>0</v>
      </c>
      <c r="M7" s="13">
        <f t="shared" si="0"/>
        <v>2</v>
      </c>
      <c r="N7" s="13">
        <f>SUM(Mar!N7,M7)</f>
        <v>25</v>
      </c>
    </row>
    <row r="8" spans="1:14" ht="12.75">
      <c r="A8" s="3" t="s">
        <v>23</v>
      </c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22">
        <v>2</v>
      </c>
      <c r="L8" s="22">
        <v>0</v>
      </c>
      <c r="M8" s="13">
        <f t="shared" si="0"/>
        <v>3</v>
      </c>
      <c r="N8" s="13">
        <f>SUM(Mar!N8,M8)</f>
        <v>33</v>
      </c>
    </row>
    <row r="9" spans="1:14" ht="12.75">
      <c r="A9" s="3" t="s">
        <v>24</v>
      </c>
      <c r="B9" s="4" t="s">
        <v>15</v>
      </c>
      <c r="C9" s="5">
        <v>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0</v>
      </c>
      <c r="K9" s="22">
        <v>2</v>
      </c>
      <c r="L9" s="22">
        <v>0</v>
      </c>
      <c r="M9" s="13">
        <f t="shared" si="0"/>
        <v>6</v>
      </c>
      <c r="N9" s="13">
        <f>SUM(Mar!N9,M9)</f>
        <v>45</v>
      </c>
    </row>
    <row r="10" spans="1:14" ht="12.75">
      <c r="A10" s="6" t="s">
        <v>29</v>
      </c>
      <c r="B10" s="7" t="s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22">
        <v>0</v>
      </c>
      <c r="L10" s="22">
        <v>0</v>
      </c>
      <c r="M10" s="13">
        <f t="shared" si="0"/>
        <v>0</v>
      </c>
      <c r="N10" s="13">
        <f>SUM(Mar!N10,M10)</f>
        <v>21</v>
      </c>
    </row>
    <row r="11" spans="1:14" ht="12.75">
      <c r="A11" s="3" t="s">
        <v>30</v>
      </c>
      <c r="B11" s="4" t="s">
        <v>15</v>
      </c>
      <c r="C11" s="5">
        <v>11</v>
      </c>
      <c r="D11" s="5">
        <v>1</v>
      </c>
      <c r="E11" s="5">
        <v>1</v>
      </c>
      <c r="F11" s="5">
        <v>0</v>
      </c>
      <c r="G11" s="5">
        <v>0</v>
      </c>
      <c r="H11" s="5">
        <v>3</v>
      </c>
      <c r="I11" s="5">
        <v>2</v>
      </c>
      <c r="J11" s="5">
        <v>0</v>
      </c>
      <c r="K11" s="22">
        <v>7</v>
      </c>
      <c r="L11" s="22">
        <v>1</v>
      </c>
      <c r="M11" s="13">
        <f t="shared" si="0"/>
        <v>26</v>
      </c>
      <c r="N11" s="13">
        <f>SUM(Mar!N11,M11)</f>
        <v>207</v>
      </c>
    </row>
    <row r="12" spans="1:14" ht="12.75">
      <c r="A12" s="3" t="s">
        <v>33</v>
      </c>
      <c r="B12" s="4" t="s">
        <v>15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22">
        <v>0</v>
      </c>
      <c r="L12" s="22">
        <v>1</v>
      </c>
      <c r="M12" s="13">
        <f t="shared" si="0"/>
        <v>2</v>
      </c>
      <c r="N12" s="13">
        <f>SUM(Mar!N12,M12)</f>
        <v>47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2">
        <v>0</v>
      </c>
      <c r="L13" s="22">
        <v>0</v>
      </c>
      <c r="M13" s="13">
        <f t="shared" si="0"/>
        <v>0</v>
      </c>
      <c r="N13" s="13">
        <f>SUM(Mar!N13,M13)</f>
        <v>4</v>
      </c>
    </row>
    <row r="14" spans="1:14" ht="12.75">
      <c r="A14" s="3" t="s">
        <v>38</v>
      </c>
      <c r="B14" s="4" t="s">
        <v>15</v>
      </c>
      <c r="C14" s="5">
        <v>21</v>
      </c>
      <c r="D14" s="5">
        <v>8</v>
      </c>
      <c r="E14" s="5">
        <v>3</v>
      </c>
      <c r="F14" s="5">
        <v>0</v>
      </c>
      <c r="G14" s="5">
        <v>2</v>
      </c>
      <c r="H14" s="5">
        <v>2</v>
      </c>
      <c r="I14" s="5">
        <v>9</v>
      </c>
      <c r="J14" s="5">
        <v>1</v>
      </c>
      <c r="K14" s="22">
        <v>1</v>
      </c>
      <c r="L14" s="22">
        <v>1</v>
      </c>
      <c r="M14" s="13">
        <f t="shared" si="0"/>
        <v>48</v>
      </c>
      <c r="N14" s="13">
        <f>SUM(Mar!N14,M14)</f>
        <v>508</v>
      </c>
    </row>
    <row r="15" spans="1:14" ht="12.75">
      <c r="A15" s="3" t="s">
        <v>39</v>
      </c>
      <c r="B15" s="4" t="s">
        <v>15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22">
        <v>0</v>
      </c>
      <c r="L15" s="22">
        <v>0</v>
      </c>
      <c r="M15" s="13">
        <f t="shared" si="0"/>
        <v>2</v>
      </c>
      <c r="N15" s="13">
        <f>SUM(Mar!N15,M15)</f>
        <v>37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2">
        <v>0</v>
      </c>
      <c r="L16" s="22">
        <v>0</v>
      </c>
      <c r="M16" s="13">
        <f t="shared" si="0"/>
        <v>0</v>
      </c>
      <c r="N16" s="13">
        <f>SUM(Mar!N16,M16)</f>
        <v>4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22">
        <v>0</v>
      </c>
      <c r="L17" s="22">
        <v>0</v>
      </c>
      <c r="M17" s="13">
        <f t="shared" si="0"/>
        <v>1</v>
      </c>
      <c r="N17" s="13">
        <f>SUM(Mar!N17,M17)</f>
        <v>1</v>
      </c>
    </row>
    <row r="18" spans="1:14" ht="12.75">
      <c r="A18" s="3" t="s">
        <v>43</v>
      </c>
      <c r="B18" s="4" t="s">
        <v>15</v>
      </c>
      <c r="C18" s="5">
        <v>2</v>
      </c>
      <c r="D18" s="5">
        <v>0</v>
      </c>
      <c r="E18" s="5">
        <v>0</v>
      </c>
      <c r="F18" s="5">
        <v>0</v>
      </c>
      <c r="G18" s="5">
        <v>3</v>
      </c>
      <c r="H18" s="5">
        <v>0</v>
      </c>
      <c r="I18" s="5">
        <v>0</v>
      </c>
      <c r="J18" s="5">
        <v>0</v>
      </c>
      <c r="K18" s="22">
        <v>2</v>
      </c>
      <c r="L18" s="22">
        <v>0</v>
      </c>
      <c r="M18" s="13">
        <f t="shared" si="0"/>
        <v>7</v>
      </c>
      <c r="N18" s="13">
        <f>SUM(Mar!N18,M18)</f>
        <v>59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2">
        <v>1</v>
      </c>
      <c r="L19" s="22">
        <v>0</v>
      </c>
      <c r="M19" s="13">
        <f t="shared" si="0"/>
        <v>1</v>
      </c>
      <c r="N19" s="13">
        <f>SUM(Mar!N19,M19)</f>
        <v>2</v>
      </c>
    </row>
    <row r="20" spans="1:14" ht="12.75">
      <c r="A20" s="3" t="s">
        <v>45</v>
      </c>
      <c r="B20" s="4" t="s">
        <v>15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2">
        <v>0</v>
      </c>
      <c r="L20" s="22">
        <v>0</v>
      </c>
      <c r="M20" s="13">
        <f t="shared" si="0"/>
        <v>1</v>
      </c>
      <c r="N20" s="13">
        <f>SUM(Mar!N20,M20)</f>
        <v>12</v>
      </c>
    </row>
    <row r="21" spans="1:14" ht="12.75">
      <c r="A21" s="3" t="s">
        <v>46</v>
      </c>
      <c r="B21" s="4" t="s">
        <v>15</v>
      </c>
      <c r="C21" s="5">
        <v>2</v>
      </c>
      <c r="D21" s="5">
        <v>0</v>
      </c>
      <c r="E21" s="5">
        <v>1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22">
        <v>3</v>
      </c>
      <c r="L21" s="22">
        <v>0</v>
      </c>
      <c r="M21" s="13">
        <f t="shared" si="0"/>
        <v>7</v>
      </c>
      <c r="N21" s="13">
        <f>SUM(Mar!N21,M21)</f>
        <v>119</v>
      </c>
    </row>
    <row r="22" spans="1:14" ht="12.75">
      <c r="A22" s="6" t="s">
        <v>50</v>
      </c>
      <c r="B22" s="7" t="s">
        <v>15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22">
        <v>1</v>
      </c>
      <c r="L22" s="22">
        <v>1</v>
      </c>
      <c r="M22" s="13">
        <f t="shared" si="0"/>
        <v>4</v>
      </c>
      <c r="N22" s="13">
        <f>SUM(Mar!N22,M22)</f>
        <v>48</v>
      </c>
    </row>
    <row r="23" spans="1:14" ht="12.75">
      <c r="A23" s="3" t="s">
        <v>55</v>
      </c>
      <c r="B23" s="4" t="s">
        <v>15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2">
        <v>1</v>
      </c>
      <c r="L23" s="22">
        <v>2</v>
      </c>
      <c r="M23" s="13">
        <f t="shared" si="0"/>
        <v>4</v>
      </c>
      <c r="N23" s="13">
        <f>SUM(Mar!N23,M23)</f>
        <v>24</v>
      </c>
    </row>
    <row r="24" spans="1:14" ht="12.75">
      <c r="A24" s="3" t="s">
        <v>56</v>
      </c>
      <c r="B24" s="4" t="s">
        <v>15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22">
        <v>2</v>
      </c>
      <c r="L24" s="22">
        <v>1</v>
      </c>
      <c r="M24" s="13">
        <f t="shared" si="0"/>
        <v>3</v>
      </c>
      <c r="N24" s="13">
        <f>SUM(Mar!N24,M24)</f>
        <v>46</v>
      </c>
    </row>
    <row r="25" spans="1:14" ht="12.75">
      <c r="A25" s="3" t="s">
        <v>69</v>
      </c>
      <c r="B25" s="4" t="s">
        <v>15</v>
      </c>
      <c r="C25" s="5">
        <v>3</v>
      </c>
      <c r="D25" s="5">
        <v>0</v>
      </c>
      <c r="E25" s="5">
        <v>1</v>
      </c>
      <c r="F25" s="5">
        <v>0</v>
      </c>
      <c r="G25" s="5">
        <v>0</v>
      </c>
      <c r="H25" s="5">
        <v>1</v>
      </c>
      <c r="I25" s="5">
        <v>1</v>
      </c>
      <c r="J25" s="5">
        <v>0</v>
      </c>
      <c r="K25" s="22">
        <v>0</v>
      </c>
      <c r="L25" s="22">
        <v>0</v>
      </c>
      <c r="M25" s="13">
        <f t="shared" si="0"/>
        <v>6</v>
      </c>
      <c r="N25" s="13">
        <f>SUM(Mar!N25,M25)</f>
        <v>25</v>
      </c>
    </row>
    <row r="26" spans="1:14" ht="12.75">
      <c r="A26" s="3" t="s">
        <v>74</v>
      </c>
      <c r="B26" s="4" t="s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22">
        <v>1</v>
      </c>
      <c r="L26" s="22">
        <v>1</v>
      </c>
      <c r="M26" s="13">
        <f t="shared" si="0"/>
        <v>3</v>
      </c>
      <c r="N26" s="13">
        <f>SUM(Mar!N26,M26)</f>
        <v>34</v>
      </c>
    </row>
    <row r="27" spans="1:14" ht="12.75">
      <c r="A27" s="3" t="s">
        <v>75</v>
      </c>
      <c r="B27" s="4" t="s">
        <v>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22">
        <v>0</v>
      </c>
      <c r="L27" s="22">
        <v>0</v>
      </c>
      <c r="M27" s="13">
        <f t="shared" si="0"/>
        <v>1</v>
      </c>
      <c r="N27" s="13">
        <f>SUM(Mar!N27,M27)</f>
        <v>15</v>
      </c>
    </row>
    <row r="28" spans="1:14" ht="12.75">
      <c r="A28" s="3" t="s">
        <v>76</v>
      </c>
      <c r="B28" s="4" t="s">
        <v>15</v>
      </c>
      <c r="C28" s="5">
        <v>2</v>
      </c>
      <c r="D28" s="5">
        <v>0</v>
      </c>
      <c r="E28" s="5">
        <v>2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22">
        <v>3</v>
      </c>
      <c r="L28" s="22">
        <v>1</v>
      </c>
      <c r="M28" s="13">
        <f t="shared" si="0"/>
        <v>10</v>
      </c>
      <c r="N28" s="13">
        <f>SUM(Mar!N28,M28)</f>
        <v>76</v>
      </c>
    </row>
    <row r="29" spans="1:14" ht="12.75">
      <c r="A29" s="6" t="s">
        <v>78</v>
      </c>
      <c r="B29" s="7" t="s">
        <v>15</v>
      </c>
      <c r="C29" s="5">
        <v>1</v>
      </c>
      <c r="D29" s="5">
        <v>3</v>
      </c>
      <c r="E29" s="5">
        <v>6</v>
      </c>
      <c r="F29" s="5">
        <v>2</v>
      </c>
      <c r="G29" s="5">
        <v>1</v>
      </c>
      <c r="H29" s="5">
        <v>10</v>
      </c>
      <c r="I29" s="5">
        <v>3</v>
      </c>
      <c r="J29" s="5">
        <v>0</v>
      </c>
      <c r="K29" s="22">
        <v>14</v>
      </c>
      <c r="L29" s="22">
        <v>0</v>
      </c>
      <c r="M29" s="13">
        <f t="shared" si="0"/>
        <v>40</v>
      </c>
      <c r="N29" s="13">
        <f>SUM(Mar!N29,M29)</f>
        <v>365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22">
        <v>0</v>
      </c>
      <c r="L30" s="22">
        <v>1</v>
      </c>
      <c r="M30" s="13">
        <f t="shared" si="0"/>
        <v>1</v>
      </c>
      <c r="N30" s="13">
        <f>SUM(Mar!N30,M30)</f>
        <v>7</v>
      </c>
    </row>
    <row r="31" spans="1:14" ht="12.75">
      <c r="A31" s="3" t="s">
        <v>19</v>
      </c>
      <c r="B31" s="4" t="s">
        <v>13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22">
        <v>0</v>
      </c>
      <c r="L31" s="22">
        <v>0</v>
      </c>
      <c r="M31" s="13">
        <f t="shared" si="0"/>
        <v>0</v>
      </c>
      <c r="N31" s="13">
        <f>SUM(Mar!N31,M31)</f>
        <v>13</v>
      </c>
    </row>
    <row r="32" spans="1:14" ht="12.75">
      <c r="A32" s="3" t="s">
        <v>21</v>
      </c>
      <c r="B32" s="4" t="s">
        <v>13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2">
        <v>0</v>
      </c>
      <c r="L32" s="22">
        <v>0</v>
      </c>
      <c r="M32" s="13">
        <f t="shared" si="0"/>
        <v>0</v>
      </c>
      <c r="N32" s="13">
        <f>SUM(Mar!N32,M32)</f>
        <v>14</v>
      </c>
    </row>
    <row r="33" spans="1:14" ht="12.75">
      <c r="A33" s="3" t="s">
        <v>22</v>
      </c>
      <c r="B33" s="4" t="s">
        <v>13</v>
      </c>
      <c r="C33" s="5">
        <v>10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2</v>
      </c>
      <c r="J33" s="5">
        <v>0</v>
      </c>
      <c r="K33" s="22">
        <v>3</v>
      </c>
      <c r="L33" s="22">
        <v>0</v>
      </c>
      <c r="M33" s="13">
        <f t="shared" si="0"/>
        <v>17</v>
      </c>
      <c r="N33" s="13">
        <f>SUM(Mar!N33,M33)</f>
        <v>102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2">
        <v>0</v>
      </c>
      <c r="L34" s="22">
        <v>0</v>
      </c>
      <c r="M34" s="13">
        <f t="shared" si="0"/>
        <v>0</v>
      </c>
      <c r="N34" s="13">
        <f>SUM(Mar!N34,M34)</f>
        <v>0</v>
      </c>
    </row>
    <row r="35" spans="1:14" ht="12.75">
      <c r="A35" s="3" t="s">
        <v>26</v>
      </c>
      <c r="B35" s="4" t="s">
        <v>13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0</v>
      </c>
      <c r="K35" s="22">
        <v>0</v>
      </c>
      <c r="L35" s="22">
        <v>1</v>
      </c>
      <c r="M35" s="13">
        <f t="shared" si="0"/>
        <v>4</v>
      </c>
      <c r="N35" s="13">
        <f>SUM(Mar!N35,M35)</f>
        <v>19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>
        <v>1</v>
      </c>
      <c r="L36" s="22">
        <v>0</v>
      </c>
      <c r="M36" s="13">
        <f t="shared" si="0"/>
        <v>1</v>
      </c>
      <c r="N36" s="13">
        <f>SUM(Mar!N36,M36)</f>
        <v>10</v>
      </c>
    </row>
    <row r="37" spans="1:14" ht="12.75">
      <c r="A37" s="6" t="s">
        <v>28</v>
      </c>
      <c r="B37" s="7" t="s">
        <v>13</v>
      </c>
      <c r="C37" s="5">
        <v>0</v>
      </c>
      <c r="D37" s="5">
        <v>0</v>
      </c>
      <c r="E37" s="5">
        <v>1</v>
      </c>
      <c r="F37" s="5">
        <v>1</v>
      </c>
      <c r="G37" s="5">
        <v>0</v>
      </c>
      <c r="H37" s="5">
        <v>1</v>
      </c>
      <c r="I37" s="5">
        <v>0</v>
      </c>
      <c r="J37" s="5">
        <v>0</v>
      </c>
      <c r="K37" s="22">
        <v>2</v>
      </c>
      <c r="L37" s="22">
        <v>1</v>
      </c>
      <c r="M37" s="13">
        <f t="shared" si="0"/>
        <v>6</v>
      </c>
      <c r="N37" s="13">
        <f>SUM(Mar!N37,M37)</f>
        <v>54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2">
        <v>1</v>
      </c>
      <c r="L38" s="22">
        <v>0</v>
      </c>
      <c r="M38" s="13">
        <f t="shared" si="0"/>
        <v>1</v>
      </c>
      <c r="N38" s="13">
        <f>SUM(Mar!N38,M38)</f>
        <v>1</v>
      </c>
    </row>
    <row r="39" spans="1:14" ht="12.75">
      <c r="A39" s="6" t="s">
        <v>32</v>
      </c>
      <c r="B39" s="7" t="s">
        <v>13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2">
        <v>0</v>
      </c>
      <c r="L39" s="22">
        <v>1</v>
      </c>
      <c r="M39" s="13">
        <f t="shared" si="0"/>
        <v>2</v>
      </c>
      <c r="N39" s="13">
        <f>SUM(Mar!N39,M39)</f>
        <v>22</v>
      </c>
    </row>
    <row r="40" spans="1:14" ht="12.75">
      <c r="A40" s="3" t="s">
        <v>34</v>
      </c>
      <c r="B40" s="4" t="s">
        <v>13</v>
      </c>
      <c r="C40" s="5">
        <v>0</v>
      </c>
      <c r="D40" s="5">
        <v>5</v>
      </c>
      <c r="E40" s="5">
        <v>0</v>
      </c>
      <c r="F40" s="5">
        <v>1</v>
      </c>
      <c r="G40" s="5">
        <v>0</v>
      </c>
      <c r="H40" s="5">
        <v>2</v>
      </c>
      <c r="I40" s="5">
        <v>0</v>
      </c>
      <c r="J40" s="5">
        <v>1</v>
      </c>
      <c r="K40" s="22">
        <v>1</v>
      </c>
      <c r="L40" s="22">
        <v>2</v>
      </c>
      <c r="M40" s="13">
        <f t="shared" si="0"/>
        <v>12</v>
      </c>
      <c r="N40" s="13">
        <f>SUM(Mar!N40,M40)</f>
        <v>46</v>
      </c>
    </row>
    <row r="41" spans="1:14" ht="12.75">
      <c r="A41" s="3" t="s">
        <v>35</v>
      </c>
      <c r="B41" s="4" t="s">
        <v>13</v>
      </c>
      <c r="C41" s="5">
        <v>1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22">
        <v>0</v>
      </c>
      <c r="L41" s="22">
        <v>0</v>
      </c>
      <c r="M41" s="13">
        <f t="shared" si="0"/>
        <v>3</v>
      </c>
      <c r="N41" s="13">
        <f>SUM(Mar!N41,M41)</f>
        <v>85</v>
      </c>
    </row>
    <row r="42" spans="1:14" ht="12.75">
      <c r="A42" s="6" t="s">
        <v>36</v>
      </c>
      <c r="B42" s="7" t="s">
        <v>13</v>
      </c>
      <c r="C42" s="5">
        <v>5</v>
      </c>
      <c r="D42" s="5">
        <v>7</v>
      </c>
      <c r="E42" s="5">
        <v>1</v>
      </c>
      <c r="F42" s="5">
        <v>0</v>
      </c>
      <c r="G42" s="5">
        <v>0</v>
      </c>
      <c r="H42" s="5">
        <v>2</v>
      </c>
      <c r="I42" s="5">
        <v>4</v>
      </c>
      <c r="J42" s="5">
        <v>0</v>
      </c>
      <c r="K42" s="22">
        <v>3</v>
      </c>
      <c r="L42" s="22">
        <v>2</v>
      </c>
      <c r="M42" s="13">
        <f t="shared" si="0"/>
        <v>24</v>
      </c>
      <c r="N42" s="13">
        <f>SUM(Mar!N42,M42)</f>
        <v>184</v>
      </c>
    </row>
    <row r="43" spans="1:14" ht="12.75">
      <c r="A43" s="3" t="s">
        <v>41</v>
      </c>
      <c r="B43" s="4" t="s">
        <v>13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22">
        <v>0</v>
      </c>
      <c r="L43" s="22">
        <v>0</v>
      </c>
      <c r="M43" s="13">
        <f t="shared" si="0"/>
        <v>1</v>
      </c>
      <c r="N43" s="13">
        <f>SUM(Mar!N43,M43)</f>
        <v>12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2">
        <v>0</v>
      </c>
      <c r="L44" s="22">
        <v>0</v>
      </c>
      <c r="M44" s="13">
        <f t="shared" si="0"/>
        <v>0</v>
      </c>
      <c r="N44" s="13">
        <f>SUM(Mar!N44,M44)</f>
        <v>1</v>
      </c>
    </row>
    <row r="45" spans="1:14" ht="12.75">
      <c r="A45" s="6" t="s">
        <v>48</v>
      </c>
      <c r="B45" s="7" t="s">
        <v>13</v>
      </c>
      <c r="C45" s="5">
        <v>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22">
        <v>0</v>
      </c>
      <c r="L45" s="22">
        <v>2</v>
      </c>
      <c r="M45" s="13">
        <f t="shared" si="0"/>
        <v>5</v>
      </c>
      <c r="N45" s="13">
        <f>SUM(Mar!N45,M45)</f>
        <v>96</v>
      </c>
    </row>
    <row r="46" spans="1:14" ht="12.75">
      <c r="A46" s="6" t="s">
        <v>49</v>
      </c>
      <c r="B46" s="7" t="s">
        <v>13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2">
        <v>0</v>
      </c>
      <c r="L46" s="22">
        <v>1</v>
      </c>
      <c r="M46" s="13">
        <f t="shared" si="0"/>
        <v>2</v>
      </c>
      <c r="N46" s="13">
        <f>SUM(Mar!N46,M46)</f>
        <v>41</v>
      </c>
    </row>
    <row r="47" spans="1:14" ht="12.75">
      <c r="A47" s="3" t="s">
        <v>51</v>
      </c>
      <c r="B47" s="4" t="s">
        <v>13</v>
      </c>
      <c r="C47" s="5">
        <v>1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22">
        <v>0</v>
      </c>
      <c r="L47" s="22">
        <v>1</v>
      </c>
      <c r="M47" s="13">
        <f t="shared" si="0"/>
        <v>3</v>
      </c>
      <c r="N47" s="13">
        <f>SUM(Mar!N47,M47)</f>
        <v>20</v>
      </c>
    </row>
    <row r="48" spans="1:14" ht="12.75">
      <c r="A48" s="3" t="s">
        <v>52</v>
      </c>
      <c r="B48" s="4" t="s">
        <v>13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22">
        <v>1</v>
      </c>
      <c r="L48" s="22">
        <v>2</v>
      </c>
      <c r="M48" s="13">
        <f t="shared" si="0"/>
        <v>4</v>
      </c>
      <c r="N48" s="13">
        <f>SUM(Mar!N48,M48)</f>
        <v>40</v>
      </c>
    </row>
    <row r="49" spans="1:14" ht="12.75">
      <c r="A49" s="3" t="s">
        <v>53</v>
      </c>
      <c r="B49" s="4" t="s">
        <v>13</v>
      </c>
      <c r="C49" s="5">
        <v>1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22">
        <v>1</v>
      </c>
      <c r="L49" s="22">
        <v>1</v>
      </c>
      <c r="M49" s="13">
        <f t="shared" si="0"/>
        <v>5</v>
      </c>
      <c r="N49" s="13">
        <f>SUM(Mar!N49,M49)</f>
        <v>90</v>
      </c>
    </row>
    <row r="50" spans="1:14" ht="12.75">
      <c r="A50" s="3" t="s">
        <v>54</v>
      </c>
      <c r="B50" s="4" t="s">
        <v>13</v>
      </c>
      <c r="C50" s="5">
        <v>1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22">
        <v>3</v>
      </c>
      <c r="L50" s="22">
        <v>0</v>
      </c>
      <c r="M50" s="13">
        <f t="shared" si="0"/>
        <v>6</v>
      </c>
      <c r="N50" s="13">
        <f>SUM(Mar!N50,M50)</f>
        <v>22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22">
        <v>1</v>
      </c>
      <c r="L51" s="22">
        <v>0</v>
      </c>
      <c r="M51" s="13">
        <f t="shared" si="0"/>
        <v>1</v>
      </c>
      <c r="N51" s="13">
        <f>SUM(Mar!N51,M51)</f>
        <v>4</v>
      </c>
    </row>
    <row r="52" spans="1:14" ht="12.75">
      <c r="A52" s="3" t="s">
        <v>58</v>
      </c>
      <c r="B52" s="4" t="s">
        <v>13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22">
        <v>0</v>
      </c>
      <c r="L52" s="22">
        <v>0</v>
      </c>
      <c r="M52" s="13">
        <f t="shared" si="0"/>
        <v>1</v>
      </c>
      <c r="N52" s="13">
        <f>SUM(Mar!N52,M52)</f>
        <v>53</v>
      </c>
    </row>
    <row r="53" spans="1:14" ht="12.75">
      <c r="A53" s="3" t="s">
        <v>59</v>
      </c>
      <c r="B53" s="4" t="s">
        <v>13</v>
      </c>
      <c r="C53" s="5">
        <v>2</v>
      </c>
      <c r="D53" s="5">
        <v>6</v>
      </c>
      <c r="E53" s="5">
        <v>0</v>
      </c>
      <c r="F53" s="5">
        <v>0</v>
      </c>
      <c r="G53" s="5">
        <v>1</v>
      </c>
      <c r="H53" s="5">
        <v>1</v>
      </c>
      <c r="I53" s="5">
        <v>1</v>
      </c>
      <c r="J53" s="5">
        <v>2</v>
      </c>
      <c r="K53" s="22">
        <v>2</v>
      </c>
      <c r="L53" s="22">
        <v>0</v>
      </c>
      <c r="M53" s="13">
        <f t="shared" si="0"/>
        <v>15</v>
      </c>
      <c r="N53" s="13">
        <f>SUM(Mar!N53,M53)</f>
        <v>82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22">
        <v>0</v>
      </c>
      <c r="L54" s="22">
        <v>0</v>
      </c>
      <c r="M54" s="13">
        <f t="shared" si="0"/>
        <v>0</v>
      </c>
      <c r="N54" s="13">
        <f>SUM(Mar!N54,M54)</f>
        <v>1</v>
      </c>
    </row>
    <row r="55" spans="1:14" ht="12.75">
      <c r="A55" s="3" t="s">
        <v>61</v>
      </c>
      <c r="B55" s="4" t="s">
        <v>13</v>
      </c>
      <c r="C55" s="5">
        <v>1</v>
      </c>
      <c r="D55" s="5">
        <v>2</v>
      </c>
      <c r="E55" s="5">
        <v>2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22">
        <v>4</v>
      </c>
      <c r="L55" s="22">
        <v>2</v>
      </c>
      <c r="M55" s="13">
        <f t="shared" si="0"/>
        <v>11</v>
      </c>
      <c r="N55" s="13">
        <f>SUM(Mar!N55,M55)</f>
        <v>51</v>
      </c>
    </row>
    <row r="56" spans="1:14" ht="12.75">
      <c r="A56" s="6" t="s">
        <v>62</v>
      </c>
      <c r="B56" s="7" t="s">
        <v>13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22">
        <v>0</v>
      </c>
      <c r="L56" s="22">
        <v>1</v>
      </c>
      <c r="M56" s="13">
        <f t="shared" si="0"/>
        <v>2</v>
      </c>
      <c r="N56" s="13">
        <f>SUM(Mar!N56,M56)</f>
        <v>27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2">
        <v>0</v>
      </c>
      <c r="L57" s="22">
        <v>0</v>
      </c>
      <c r="M57" s="13">
        <f t="shared" si="0"/>
        <v>0</v>
      </c>
      <c r="N57" s="13">
        <f>SUM(Mar!N57,M57)</f>
        <v>6</v>
      </c>
    </row>
    <row r="58" spans="1:14" ht="12.75">
      <c r="A58" s="6" t="s">
        <v>64</v>
      </c>
      <c r="B58" s="7" t="s">
        <v>13</v>
      </c>
      <c r="C58" s="5">
        <v>10</v>
      </c>
      <c r="D58" s="5">
        <v>27</v>
      </c>
      <c r="E58" s="5">
        <v>1</v>
      </c>
      <c r="F58" s="5">
        <v>1</v>
      </c>
      <c r="G58" s="5">
        <v>4</v>
      </c>
      <c r="H58" s="5">
        <v>0</v>
      </c>
      <c r="I58" s="5">
        <v>10</v>
      </c>
      <c r="J58" s="5">
        <v>4</v>
      </c>
      <c r="K58" s="22">
        <v>4</v>
      </c>
      <c r="L58" s="22">
        <v>0</v>
      </c>
      <c r="M58" s="13">
        <f t="shared" si="0"/>
        <v>61</v>
      </c>
      <c r="N58" s="13">
        <f>SUM(Mar!N58,M58)</f>
        <v>577</v>
      </c>
    </row>
    <row r="59" spans="1:14" ht="12.75">
      <c r="A59" s="3" t="s">
        <v>65</v>
      </c>
      <c r="B59" s="4" t="s">
        <v>13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22">
        <v>0</v>
      </c>
      <c r="L59" s="22">
        <v>1</v>
      </c>
      <c r="M59" s="13">
        <f t="shared" si="0"/>
        <v>2</v>
      </c>
      <c r="N59" s="13">
        <f>SUM(Mar!N59,M59)</f>
        <v>29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2">
        <v>0</v>
      </c>
      <c r="L60" s="22">
        <v>0</v>
      </c>
      <c r="M60" s="13">
        <f t="shared" si="0"/>
        <v>0</v>
      </c>
      <c r="N60" s="13">
        <f>SUM(Mar!N60,M60)</f>
        <v>1</v>
      </c>
    </row>
    <row r="61" spans="1:14" ht="12.75">
      <c r="A61" s="3" t="s">
        <v>67</v>
      </c>
      <c r="B61" s="4" t="s">
        <v>13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22">
        <v>0</v>
      </c>
      <c r="L61" s="22">
        <v>0</v>
      </c>
      <c r="M61" s="13">
        <f t="shared" si="0"/>
        <v>1</v>
      </c>
      <c r="N61" s="13">
        <f>SUM(Mar!N61,M61)</f>
        <v>24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22">
        <v>1</v>
      </c>
      <c r="L62" s="22">
        <v>0</v>
      </c>
      <c r="M62" s="13">
        <f t="shared" si="0"/>
        <v>1</v>
      </c>
      <c r="N62" s="13">
        <f>SUM(Mar!N62,M62)</f>
        <v>3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22">
        <v>0</v>
      </c>
      <c r="L63" s="22">
        <v>0</v>
      </c>
      <c r="M63" s="13">
        <f t="shared" si="0"/>
        <v>0</v>
      </c>
      <c r="N63" s="13">
        <f>SUM(Mar!N63,M63)</f>
        <v>0</v>
      </c>
    </row>
    <row r="64" spans="1:14" ht="12.75">
      <c r="A64" s="6" t="s">
        <v>71</v>
      </c>
      <c r="B64" s="7" t="s">
        <v>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22">
        <v>0</v>
      </c>
      <c r="L64" s="22">
        <v>0</v>
      </c>
      <c r="M64" s="13">
        <f t="shared" si="0"/>
        <v>0</v>
      </c>
      <c r="N64" s="13">
        <f>SUM(Mar!N64,M64)</f>
        <v>7</v>
      </c>
    </row>
    <row r="65" spans="1:14" ht="12.75">
      <c r="A65" s="6" t="s">
        <v>72</v>
      </c>
      <c r="B65" s="7" t="s">
        <v>13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22">
        <v>0</v>
      </c>
      <c r="L65" s="22">
        <v>0</v>
      </c>
      <c r="M65" s="13">
        <f t="shared" si="0"/>
        <v>1</v>
      </c>
      <c r="N65" s="13">
        <f>SUM(Mar!N65,M65)</f>
        <v>2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22">
        <v>0</v>
      </c>
      <c r="L66" s="22">
        <v>0</v>
      </c>
      <c r="M66" s="13">
        <f t="shared" si="0"/>
        <v>0</v>
      </c>
      <c r="N66" s="13">
        <f>SUM(Mar!N66,M66)</f>
        <v>4</v>
      </c>
    </row>
    <row r="67" spans="1:14" ht="12.75">
      <c r="A67" s="6" t="s">
        <v>77</v>
      </c>
      <c r="B67" s="7" t="s">
        <v>13</v>
      </c>
      <c r="C67" s="5">
        <v>0</v>
      </c>
      <c r="D67" s="5">
        <v>1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22">
        <v>0</v>
      </c>
      <c r="L67" s="22">
        <v>1</v>
      </c>
      <c r="M67" s="13">
        <f t="shared" si="0"/>
        <v>4</v>
      </c>
      <c r="N67" s="13">
        <f>SUM(Mar!N67,M67)</f>
        <v>26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22">
        <v>0</v>
      </c>
      <c r="L68" s="22">
        <v>0</v>
      </c>
      <c r="M68" s="13">
        <f>SUM(C68:L68)</f>
        <v>0</v>
      </c>
      <c r="N68" s="13">
        <f>SUM(Mar!N68,M68)</f>
        <v>6</v>
      </c>
    </row>
    <row r="69" spans="1:14" ht="12.75">
      <c r="A69" s="3" t="s">
        <v>80</v>
      </c>
      <c r="B69" s="4" t="s">
        <v>13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22">
        <v>1</v>
      </c>
      <c r="L69" s="22">
        <v>4</v>
      </c>
      <c r="M69" s="13">
        <f>SUM(C69:L69)</f>
        <v>6</v>
      </c>
      <c r="N69" s="13">
        <f>SUM(Mar!N69,M69)</f>
        <v>43</v>
      </c>
    </row>
    <row r="70" spans="1:14" ht="12.75">
      <c r="A70" s="3" t="s">
        <v>81</v>
      </c>
      <c r="B70" s="8"/>
      <c r="C70" s="13">
        <f>SUM(C3:C29)</f>
        <v>66</v>
      </c>
      <c r="D70" s="13">
        <f aca="true" t="shared" si="1" ref="D70:M70">SUM(D3:D29)</f>
        <v>28</v>
      </c>
      <c r="E70" s="13">
        <f t="shared" si="1"/>
        <v>30</v>
      </c>
      <c r="F70" s="13">
        <f t="shared" si="1"/>
        <v>7</v>
      </c>
      <c r="G70" s="13">
        <f t="shared" si="1"/>
        <v>10</v>
      </c>
      <c r="H70" s="13">
        <f t="shared" si="1"/>
        <v>32</v>
      </c>
      <c r="I70" s="13">
        <f t="shared" si="1"/>
        <v>27</v>
      </c>
      <c r="J70" s="13">
        <f t="shared" si="1"/>
        <v>2</v>
      </c>
      <c r="K70" s="13">
        <f t="shared" si="1"/>
        <v>72</v>
      </c>
      <c r="L70" s="13">
        <f t="shared" si="1"/>
        <v>16</v>
      </c>
      <c r="M70" s="13">
        <f t="shared" si="1"/>
        <v>290</v>
      </c>
      <c r="N70" s="13">
        <f>SUM(Mar!N70,M70)</f>
        <v>2759</v>
      </c>
    </row>
    <row r="71" spans="1:14" ht="12.75">
      <c r="A71" s="3" t="s">
        <v>82</v>
      </c>
      <c r="B71" s="8"/>
      <c r="C71" s="13">
        <f>SUM(C30:C69)</f>
        <v>39</v>
      </c>
      <c r="D71" s="13">
        <f aca="true" t="shared" si="2" ref="D71:M71">SUM(D30:D69)</f>
        <v>57</v>
      </c>
      <c r="E71" s="13">
        <f t="shared" si="2"/>
        <v>8</v>
      </c>
      <c r="F71" s="13">
        <f t="shared" si="2"/>
        <v>3</v>
      </c>
      <c r="G71" s="13">
        <f t="shared" si="2"/>
        <v>5</v>
      </c>
      <c r="H71" s="13">
        <f t="shared" si="2"/>
        <v>8</v>
      </c>
      <c r="I71" s="13">
        <f t="shared" si="2"/>
        <v>18</v>
      </c>
      <c r="J71" s="13">
        <f t="shared" si="2"/>
        <v>12</v>
      </c>
      <c r="K71" s="13">
        <f t="shared" si="2"/>
        <v>29</v>
      </c>
      <c r="L71" s="13">
        <f t="shared" si="2"/>
        <v>24</v>
      </c>
      <c r="M71" s="13">
        <f t="shared" si="2"/>
        <v>203</v>
      </c>
      <c r="N71" s="13">
        <f>SUM(Mar!N71,M71)</f>
        <v>1825</v>
      </c>
    </row>
    <row r="72" spans="1:14" ht="12.75">
      <c r="A72" s="3" t="s">
        <v>83</v>
      </c>
      <c r="B72" s="8"/>
      <c r="C72" s="13">
        <v>0</v>
      </c>
      <c r="D72" s="13">
        <f aca="true" t="shared" si="3" ref="D72:M72">SUM(D70:D71)</f>
        <v>85</v>
      </c>
      <c r="E72" s="13">
        <f t="shared" si="3"/>
        <v>38</v>
      </c>
      <c r="F72" s="13">
        <f t="shared" si="3"/>
        <v>10</v>
      </c>
      <c r="G72" s="13">
        <f t="shared" si="3"/>
        <v>15</v>
      </c>
      <c r="H72" s="13">
        <f t="shared" si="3"/>
        <v>40</v>
      </c>
      <c r="I72" s="13">
        <f t="shared" si="3"/>
        <v>45</v>
      </c>
      <c r="J72" s="13">
        <f t="shared" si="3"/>
        <v>14</v>
      </c>
      <c r="K72" s="13">
        <f t="shared" si="3"/>
        <v>101</v>
      </c>
      <c r="L72" s="13">
        <f t="shared" si="3"/>
        <v>40</v>
      </c>
      <c r="M72" s="13">
        <f t="shared" si="3"/>
        <v>493</v>
      </c>
      <c r="N72" s="13">
        <f>SUM(Mar!N72,M72)</f>
        <v>4584</v>
      </c>
    </row>
    <row r="73" spans="1:14" s="18" customFormat="1" ht="25.5">
      <c r="A73" s="15" t="s">
        <v>100</v>
      </c>
      <c r="B73" s="16"/>
      <c r="C73" s="17">
        <f>SUM(Mar!C73,C72)</f>
        <v>919</v>
      </c>
      <c r="D73" s="17">
        <f>SUM(Mar!D73,D72)</f>
        <v>661</v>
      </c>
      <c r="E73" s="17">
        <f>SUM(Mar!E73,E72)</f>
        <v>345</v>
      </c>
      <c r="F73" s="17">
        <f>SUM(Mar!F73,F72)</f>
        <v>69</v>
      </c>
      <c r="G73" s="17">
        <f>SUM(Mar!G73,G72)</f>
        <v>122</v>
      </c>
      <c r="H73" s="17">
        <f>SUM(Mar!H73,H72)</f>
        <v>406</v>
      </c>
      <c r="I73" s="17">
        <f>SUM(Mar!I73,I72)</f>
        <v>268</v>
      </c>
      <c r="J73" s="17">
        <f>SUM(Mar!J73,J72)</f>
        <v>128</v>
      </c>
      <c r="K73" s="17">
        <f>SUM(Mar!K73,K72)</f>
        <v>1098</v>
      </c>
      <c r="L73" s="17">
        <f>SUM(Mar!L73,L72)</f>
        <v>436</v>
      </c>
      <c r="M73" s="17"/>
      <c r="N73" s="17"/>
    </row>
    <row r="74" spans="1:5" ht="26.25">
      <c r="A74" s="29" t="s">
        <v>93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26" dxfId="0" stopIfTrue="1">
      <formula>CellHasFormula</formula>
    </cfRule>
  </conditionalFormatting>
  <conditionalFormatting sqref="K2:L72 M70:M72">
    <cfRule type="expression" priority="25" dxfId="0" stopIfTrue="1">
      <formula>CellHasFormula</formula>
    </cfRule>
  </conditionalFormatting>
  <conditionalFormatting sqref="K2:L72 M70:M72">
    <cfRule type="expression" priority="24" dxfId="0" stopIfTrue="1">
      <formula>CellHasFormula</formula>
    </cfRule>
  </conditionalFormatting>
  <conditionalFormatting sqref="K2:L72 M70:M72">
    <cfRule type="expression" priority="23" dxfId="0" stopIfTrue="1">
      <formula>CellHasFormula</formula>
    </cfRule>
  </conditionalFormatting>
  <conditionalFormatting sqref="K2:L72 M70:M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L2:L72 M70:M72">
    <cfRule type="expression" priority="18" dxfId="0" stopIfTrue="1">
      <formula>CellHasFormula</formula>
    </cfRule>
  </conditionalFormatting>
  <conditionalFormatting sqref="L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K2:L72 M70:M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C3:L69">
    <cfRule type="expression" priority="13" dxfId="0" stopIfTrue="1">
      <formula>CellHasFormula</formula>
    </cfRule>
  </conditionalFormatting>
  <conditionalFormatting sqref="K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15</v>
      </c>
      <c r="D3" s="5">
        <v>6</v>
      </c>
      <c r="E3" s="5">
        <v>9</v>
      </c>
      <c r="F3" s="5">
        <v>5</v>
      </c>
      <c r="G3" s="5">
        <v>2</v>
      </c>
      <c r="H3" s="5">
        <v>13</v>
      </c>
      <c r="I3" s="5">
        <v>0</v>
      </c>
      <c r="J3" s="5">
        <v>1</v>
      </c>
      <c r="K3" s="22">
        <v>9</v>
      </c>
      <c r="L3" s="22">
        <v>8</v>
      </c>
      <c r="M3" s="13">
        <f>SUM(C3:L3)</f>
        <v>68</v>
      </c>
      <c r="N3" s="13">
        <f>SUM(Apr!N3,M3)</f>
        <v>890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22">
        <v>1</v>
      </c>
      <c r="L4" s="22">
        <v>0</v>
      </c>
      <c r="M4" s="13">
        <f aca="true" t="shared" si="0" ref="M4:M67">SUM(C4:L4)</f>
        <v>2</v>
      </c>
      <c r="N4" s="13">
        <f>SUM(Apr!N4,M4)</f>
        <v>22</v>
      </c>
    </row>
    <row r="5" spans="1:14" ht="12.75">
      <c r="A5" s="3" t="s">
        <v>17</v>
      </c>
      <c r="B5" s="4" t="s">
        <v>15</v>
      </c>
      <c r="C5" s="5">
        <v>1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3</v>
      </c>
      <c r="J5" s="5">
        <v>0</v>
      </c>
      <c r="K5" s="22">
        <v>3</v>
      </c>
      <c r="L5" s="22">
        <v>0</v>
      </c>
      <c r="M5" s="13">
        <f t="shared" si="0"/>
        <v>10</v>
      </c>
      <c r="N5" s="13">
        <f>SUM(Apr!N5,M5)</f>
        <v>159</v>
      </c>
    </row>
    <row r="6" spans="1:14" ht="12.75">
      <c r="A6" s="6" t="s">
        <v>18</v>
      </c>
      <c r="B6" s="7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22">
        <v>0</v>
      </c>
      <c r="L6" s="22">
        <v>0</v>
      </c>
      <c r="M6" s="13">
        <f t="shared" si="0"/>
        <v>0</v>
      </c>
      <c r="N6" s="13">
        <f>SUM(Apr!N6,M6)</f>
        <v>11</v>
      </c>
    </row>
    <row r="7" spans="1:14" ht="12.75">
      <c r="A7" s="3" t="s">
        <v>20</v>
      </c>
      <c r="B7" s="4" t="s">
        <v>15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2">
        <v>2</v>
      </c>
      <c r="L7" s="22">
        <v>0</v>
      </c>
      <c r="M7" s="13">
        <f t="shared" si="0"/>
        <v>3</v>
      </c>
      <c r="N7" s="13">
        <f>SUM(Apr!N7,M7)</f>
        <v>28</v>
      </c>
    </row>
    <row r="8" spans="1:14" ht="12.75">
      <c r="A8" s="3" t="s">
        <v>23</v>
      </c>
      <c r="B8" s="4" t="s">
        <v>15</v>
      </c>
      <c r="C8" s="5">
        <v>2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22">
        <v>1</v>
      </c>
      <c r="L8" s="22">
        <v>0</v>
      </c>
      <c r="M8" s="13">
        <f t="shared" si="0"/>
        <v>4</v>
      </c>
      <c r="N8" s="13">
        <f>SUM(Apr!N8,M8)</f>
        <v>37</v>
      </c>
    </row>
    <row r="9" spans="1:14" ht="12.75">
      <c r="A9" s="3" t="s">
        <v>24</v>
      </c>
      <c r="B9" s="4" t="s">
        <v>15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22">
        <v>1</v>
      </c>
      <c r="L9" s="22">
        <v>0</v>
      </c>
      <c r="M9" s="13">
        <f t="shared" si="0"/>
        <v>1</v>
      </c>
      <c r="N9" s="13">
        <f>SUM(Apr!N9,M9)</f>
        <v>46</v>
      </c>
    </row>
    <row r="10" spans="1:14" ht="12.75">
      <c r="A10" s="6" t="s">
        <v>29</v>
      </c>
      <c r="B10" s="7" t="s">
        <v>15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22">
        <v>2</v>
      </c>
      <c r="L10" s="22">
        <v>0</v>
      </c>
      <c r="M10" s="13">
        <f t="shared" si="0"/>
        <v>3</v>
      </c>
      <c r="N10" s="13">
        <f>SUM(Apr!N10,M10)</f>
        <v>24</v>
      </c>
    </row>
    <row r="11" spans="1:14" ht="12.75">
      <c r="A11" s="3" t="s">
        <v>30</v>
      </c>
      <c r="B11" s="4" t="s">
        <v>15</v>
      </c>
      <c r="C11" s="5">
        <v>8</v>
      </c>
      <c r="D11" s="5">
        <v>5</v>
      </c>
      <c r="E11" s="5">
        <v>2</v>
      </c>
      <c r="F11" s="5">
        <v>0</v>
      </c>
      <c r="G11" s="5">
        <v>0</v>
      </c>
      <c r="H11" s="5">
        <v>1</v>
      </c>
      <c r="I11" s="5">
        <v>2</v>
      </c>
      <c r="J11" s="5">
        <v>0</v>
      </c>
      <c r="K11" s="22">
        <v>6</v>
      </c>
      <c r="L11" s="22">
        <v>1</v>
      </c>
      <c r="M11" s="13">
        <f t="shared" si="0"/>
        <v>25</v>
      </c>
      <c r="N11" s="13">
        <f>SUM(Apr!N11,M11)</f>
        <v>232</v>
      </c>
    </row>
    <row r="12" spans="1:14" ht="12.75">
      <c r="A12" s="3" t="s">
        <v>33</v>
      </c>
      <c r="B12" s="4" t="s">
        <v>15</v>
      </c>
      <c r="C12" s="5">
        <v>0</v>
      </c>
      <c r="D12" s="5">
        <v>3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22">
        <v>0</v>
      </c>
      <c r="L12" s="22">
        <v>0</v>
      </c>
      <c r="M12" s="13">
        <f t="shared" si="0"/>
        <v>5</v>
      </c>
      <c r="N12" s="13">
        <f>SUM(Apr!N12,M12)</f>
        <v>52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2">
        <v>0</v>
      </c>
      <c r="L13" s="22">
        <v>0</v>
      </c>
      <c r="M13" s="13">
        <f t="shared" si="0"/>
        <v>0</v>
      </c>
      <c r="N13" s="13">
        <f>SUM(Apr!N13,M13)</f>
        <v>4</v>
      </c>
    </row>
    <row r="14" spans="1:14" ht="12.75">
      <c r="A14" s="3" t="s">
        <v>38</v>
      </c>
      <c r="B14" s="4" t="s">
        <v>15</v>
      </c>
      <c r="C14" s="5">
        <v>8</v>
      </c>
      <c r="D14" s="5">
        <v>6</v>
      </c>
      <c r="E14" s="5">
        <v>1</v>
      </c>
      <c r="F14" s="5">
        <v>0</v>
      </c>
      <c r="G14" s="5">
        <v>1</v>
      </c>
      <c r="H14" s="5">
        <v>2</v>
      </c>
      <c r="I14" s="5">
        <v>3</v>
      </c>
      <c r="J14" s="5">
        <v>0</v>
      </c>
      <c r="K14" s="22">
        <v>7</v>
      </c>
      <c r="L14" s="22">
        <v>1</v>
      </c>
      <c r="M14" s="13">
        <f t="shared" si="0"/>
        <v>29</v>
      </c>
      <c r="N14" s="13">
        <f>SUM(Apr!N14,M14)</f>
        <v>537</v>
      </c>
    </row>
    <row r="15" spans="1:14" ht="12.75">
      <c r="A15" s="3" t="s">
        <v>39</v>
      </c>
      <c r="B15" s="4" t="s">
        <v>15</v>
      </c>
      <c r="C15" s="5">
        <v>1</v>
      </c>
      <c r="D15" s="5">
        <v>0</v>
      </c>
      <c r="E15" s="5">
        <v>0</v>
      </c>
      <c r="F15" s="5">
        <v>1</v>
      </c>
      <c r="G15" s="5">
        <v>0</v>
      </c>
      <c r="H15" s="5">
        <v>1</v>
      </c>
      <c r="I15" s="5">
        <v>0</v>
      </c>
      <c r="J15" s="5">
        <v>1</v>
      </c>
      <c r="K15" s="22">
        <v>2</v>
      </c>
      <c r="L15" s="22">
        <v>0</v>
      </c>
      <c r="M15" s="13">
        <f t="shared" si="0"/>
        <v>6</v>
      </c>
      <c r="N15" s="13">
        <f>SUM(Apr!N15,M15)</f>
        <v>43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2">
        <v>0</v>
      </c>
      <c r="L16" s="22">
        <v>0</v>
      </c>
      <c r="M16" s="13">
        <f t="shared" si="0"/>
        <v>0</v>
      </c>
      <c r="N16" s="13">
        <f>SUM(Apr!N16,M16)</f>
        <v>4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2">
        <v>0</v>
      </c>
      <c r="L17" s="22">
        <v>0</v>
      </c>
      <c r="M17" s="13">
        <f t="shared" si="0"/>
        <v>0</v>
      </c>
      <c r="N17" s="13">
        <f>SUM(Apr!N17,M17)</f>
        <v>1</v>
      </c>
    </row>
    <row r="18" spans="1:14" ht="12.75">
      <c r="A18" s="3" t="s">
        <v>43</v>
      </c>
      <c r="B18" s="4" t="s">
        <v>15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22">
        <v>0</v>
      </c>
      <c r="L18" s="22">
        <v>0</v>
      </c>
      <c r="M18" s="13">
        <f t="shared" si="0"/>
        <v>2</v>
      </c>
      <c r="N18" s="13">
        <f>SUM(Apr!N18,M18)</f>
        <v>61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2">
        <v>1</v>
      </c>
      <c r="L19" s="22">
        <v>0</v>
      </c>
      <c r="M19" s="13">
        <f t="shared" si="0"/>
        <v>1</v>
      </c>
      <c r="N19" s="13">
        <f>SUM(Apr!N19,M19)</f>
        <v>3</v>
      </c>
    </row>
    <row r="20" spans="1:14" ht="12.75">
      <c r="A20" s="3" t="s">
        <v>45</v>
      </c>
      <c r="B20" s="4" t="s">
        <v>15</v>
      </c>
      <c r="C20" s="5">
        <v>2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2">
        <v>3</v>
      </c>
      <c r="L20" s="22">
        <v>0</v>
      </c>
      <c r="M20" s="13">
        <f t="shared" si="0"/>
        <v>6</v>
      </c>
      <c r="N20" s="13">
        <f>SUM(Apr!N20,M20)</f>
        <v>18</v>
      </c>
    </row>
    <row r="21" spans="1:14" ht="12.75">
      <c r="A21" s="3" t="s">
        <v>46</v>
      </c>
      <c r="B21" s="4" t="s">
        <v>15</v>
      </c>
      <c r="C21" s="5">
        <v>3</v>
      </c>
      <c r="D21" s="5">
        <v>2</v>
      </c>
      <c r="E21" s="5">
        <v>2</v>
      </c>
      <c r="F21" s="5">
        <v>0</v>
      </c>
      <c r="G21" s="5">
        <v>2</v>
      </c>
      <c r="H21" s="5">
        <v>1</v>
      </c>
      <c r="I21" s="5">
        <v>0</v>
      </c>
      <c r="J21" s="5">
        <v>0</v>
      </c>
      <c r="K21" s="22">
        <v>2</v>
      </c>
      <c r="L21" s="22">
        <v>0</v>
      </c>
      <c r="M21" s="13">
        <f t="shared" si="0"/>
        <v>12</v>
      </c>
      <c r="N21" s="13">
        <f>SUM(Apr!N21,M21)</f>
        <v>131</v>
      </c>
    </row>
    <row r="22" spans="1:14" ht="12.75">
      <c r="A22" s="6" t="s">
        <v>50</v>
      </c>
      <c r="B22" s="7" t="s">
        <v>15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22">
        <v>1</v>
      </c>
      <c r="L22" s="22">
        <v>0</v>
      </c>
      <c r="M22" s="13">
        <f t="shared" si="0"/>
        <v>2</v>
      </c>
      <c r="N22" s="13">
        <f>SUM(Apr!N22,M22)</f>
        <v>50</v>
      </c>
    </row>
    <row r="23" spans="1:14" ht="12.75">
      <c r="A23" s="3" t="s">
        <v>55</v>
      </c>
      <c r="B23" s="4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2">
        <v>0</v>
      </c>
      <c r="L23" s="22">
        <v>0</v>
      </c>
      <c r="M23" s="13">
        <f t="shared" si="0"/>
        <v>0</v>
      </c>
      <c r="N23" s="13">
        <f>SUM(Apr!N23,M23)</f>
        <v>24</v>
      </c>
    </row>
    <row r="24" spans="1:14" ht="12.75">
      <c r="A24" s="3" t="s">
        <v>56</v>
      </c>
      <c r="B24" s="4" t="s">
        <v>15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22">
        <v>3</v>
      </c>
      <c r="L24" s="22">
        <v>0</v>
      </c>
      <c r="M24" s="13">
        <f t="shared" si="0"/>
        <v>4</v>
      </c>
      <c r="N24" s="13">
        <f>SUM(Apr!N24,M24)</f>
        <v>50</v>
      </c>
    </row>
    <row r="25" spans="1:14" ht="12.75">
      <c r="A25" s="3" t="s">
        <v>69</v>
      </c>
      <c r="B25" s="4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22">
        <v>0</v>
      </c>
      <c r="L25" s="22">
        <v>0</v>
      </c>
      <c r="M25" s="13">
        <f t="shared" si="0"/>
        <v>0</v>
      </c>
      <c r="N25" s="13">
        <f>SUM(Apr!N25,M25)</f>
        <v>25</v>
      </c>
    </row>
    <row r="26" spans="1:14" ht="12.75">
      <c r="A26" s="3" t="s">
        <v>74</v>
      </c>
      <c r="B26" s="4" t="s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2">
        <v>0</v>
      </c>
      <c r="L26" s="22">
        <v>1</v>
      </c>
      <c r="M26" s="13">
        <f t="shared" si="0"/>
        <v>1</v>
      </c>
      <c r="N26" s="13">
        <f>SUM(Apr!N26,M26)</f>
        <v>35</v>
      </c>
    </row>
    <row r="27" spans="1:14" ht="12.75">
      <c r="A27" s="3" t="s">
        <v>75</v>
      </c>
      <c r="B27" s="4" t="s">
        <v>15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22">
        <v>4</v>
      </c>
      <c r="L27" s="22">
        <v>0</v>
      </c>
      <c r="M27" s="13">
        <f t="shared" si="0"/>
        <v>6</v>
      </c>
      <c r="N27" s="13">
        <f>SUM(Apr!N27,M27)</f>
        <v>21</v>
      </c>
    </row>
    <row r="28" spans="1:14" ht="12.75">
      <c r="A28" s="3" t="s">
        <v>76</v>
      </c>
      <c r="B28" s="4" t="s">
        <v>15</v>
      </c>
      <c r="C28" s="5">
        <v>4</v>
      </c>
      <c r="D28" s="5">
        <v>4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22">
        <v>4</v>
      </c>
      <c r="L28" s="22">
        <v>0</v>
      </c>
      <c r="M28" s="13">
        <f t="shared" si="0"/>
        <v>13</v>
      </c>
      <c r="N28" s="13">
        <f>SUM(Apr!N28,M28)</f>
        <v>89</v>
      </c>
    </row>
    <row r="29" spans="1:14" ht="12.75">
      <c r="A29" s="6" t="s">
        <v>78</v>
      </c>
      <c r="B29" s="7" t="s">
        <v>15</v>
      </c>
      <c r="C29" s="5">
        <v>3</v>
      </c>
      <c r="D29" s="5">
        <v>2</v>
      </c>
      <c r="E29" s="5">
        <v>3</v>
      </c>
      <c r="F29" s="5">
        <v>1</v>
      </c>
      <c r="G29" s="5">
        <v>1</v>
      </c>
      <c r="H29" s="5">
        <v>4</v>
      </c>
      <c r="I29" s="5">
        <v>1</v>
      </c>
      <c r="J29" s="5">
        <v>0</v>
      </c>
      <c r="K29" s="22">
        <v>18</v>
      </c>
      <c r="L29" s="22">
        <v>0</v>
      </c>
      <c r="M29" s="13">
        <f t="shared" si="0"/>
        <v>33</v>
      </c>
      <c r="N29" s="13">
        <f>SUM(Apr!N29,M29)</f>
        <v>398</v>
      </c>
    </row>
    <row r="30" spans="1:14" ht="12.75">
      <c r="A30" s="3" t="s">
        <v>12</v>
      </c>
      <c r="B30" s="4" t="s">
        <v>13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22">
        <v>0</v>
      </c>
      <c r="L30" s="22">
        <v>1</v>
      </c>
      <c r="M30" s="13">
        <f t="shared" si="0"/>
        <v>2</v>
      </c>
      <c r="N30" s="13">
        <f>SUM(Apr!N30,M30)</f>
        <v>9</v>
      </c>
    </row>
    <row r="31" spans="1:14" ht="12.75">
      <c r="A31" s="3" t="s">
        <v>19</v>
      </c>
      <c r="B31" s="4" t="s">
        <v>13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22">
        <v>0</v>
      </c>
      <c r="L31" s="22">
        <v>0</v>
      </c>
      <c r="M31" s="13">
        <f t="shared" si="0"/>
        <v>0</v>
      </c>
      <c r="N31" s="13">
        <f>SUM(Apr!N31,M31)</f>
        <v>13</v>
      </c>
    </row>
    <row r="32" spans="1:14" ht="12.75">
      <c r="A32" s="3" t="s">
        <v>21</v>
      </c>
      <c r="B32" s="4" t="s">
        <v>13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2">
        <v>0</v>
      </c>
      <c r="L32" s="22">
        <v>1</v>
      </c>
      <c r="M32" s="13">
        <f t="shared" si="0"/>
        <v>2</v>
      </c>
      <c r="N32" s="13">
        <f>SUM(Apr!N32,M32)</f>
        <v>16</v>
      </c>
    </row>
    <row r="33" spans="1:14" ht="12.75">
      <c r="A33" s="3" t="s">
        <v>22</v>
      </c>
      <c r="B33" s="4" t="s">
        <v>13</v>
      </c>
      <c r="C33" s="5">
        <v>3</v>
      </c>
      <c r="D33" s="5">
        <v>7</v>
      </c>
      <c r="E33" s="5">
        <v>1</v>
      </c>
      <c r="F33" s="5"/>
      <c r="G33" s="5">
        <v>0</v>
      </c>
      <c r="H33" s="5">
        <v>0</v>
      </c>
      <c r="I33" s="5">
        <v>0</v>
      </c>
      <c r="J33" s="5">
        <v>1</v>
      </c>
      <c r="K33" s="22">
        <v>1</v>
      </c>
      <c r="L33" s="22">
        <v>0</v>
      </c>
      <c r="M33" s="13">
        <f t="shared" si="0"/>
        <v>13</v>
      </c>
      <c r="N33" s="13">
        <f>SUM(Apr!N33,M33)</f>
        <v>115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2">
        <v>0</v>
      </c>
      <c r="L34" s="22">
        <v>0</v>
      </c>
      <c r="M34" s="13">
        <f t="shared" si="0"/>
        <v>0</v>
      </c>
      <c r="N34" s="13">
        <f>SUM(Apr!N34,M34)</f>
        <v>0</v>
      </c>
    </row>
    <row r="35" spans="1:14" ht="12.75">
      <c r="A35" s="3" t="s">
        <v>26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>
        <v>0</v>
      </c>
      <c r="L35" s="22">
        <v>0</v>
      </c>
      <c r="M35" s="13">
        <f t="shared" si="0"/>
        <v>0</v>
      </c>
      <c r="N35" s="13">
        <f>SUM(Apr!N35,M35)</f>
        <v>19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22">
        <v>0</v>
      </c>
      <c r="L36" s="22">
        <v>0</v>
      </c>
      <c r="M36" s="13">
        <f t="shared" si="0"/>
        <v>2</v>
      </c>
      <c r="N36" s="13">
        <f>SUM(Apr!N36,M36)</f>
        <v>12</v>
      </c>
    </row>
    <row r="37" spans="1:14" ht="12.75">
      <c r="A37" s="6" t="s">
        <v>28</v>
      </c>
      <c r="B37" s="7" t="s">
        <v>13</v>
      </c>
      <c r="C37" s="5">
        <v>2</v>
      </c>
      <c r="D37" s="5">
        <v>0</v>
      </c>
      <c r="E37" s="5">
        <v>2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22">
        <v>0</v>
      </c>
      <c r="L37" s="22">
        <v>0</v>
      </c>
      <c r="M37" s="13">
        <f t="shared" si="0"/>
        <v>5</v>
      </c>
      <c r="N37" s="13">
        <f>SUM(Apr!N37,M37)</f>
        <v>59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2">
        <v>0</v>
      </c>
      <c r="L38" s="22">
        <v>0</v>
      </c>
      <c r="M38" s="13">
        <f t="shared" si="0"/>
        <v>0</v>
      </c>
      <c r="N38" s="13">
        <f>SUM(Apr!N38,M38)</f>
        <v>1</v>
      </c>
    </row>
    <row r="39" spans="1:14" ht="12.75">
      <c r="A39" s="6" t="s">
        <v>32</v>
      </c>
      <c r="B39" s="7" t="s">
        <v>13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22">
        <v>0</v>
      </c>
      <c r="L39" s="22">
        <v>1</v>
      </c>
      <c r="M39" s="13">
        <f t="shared" si="0"/>
        <v>2</v>
      </c>
      <c r="N39" s="13">
        <f>SUM(Apr!N39,M39)</f>
        <v>24</v>
      </c>
    </row>
    <row r="40" spans="1:14" ht="12.75">
      <c r="A40" s="3" t="s">
        <v>34</v>
      </c>
      <c r="B40" s="4" t="s">
        <v>13</v>
      </c>
      <c r="C40" s="5">
        <v>1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5">
        <v>0</v>
      </c>
      <c r="K40" s="22">
        <v>2</v>
      </c>
      <c r="L40" s="22">
        <v>4</v>
      </c>
      <c r="M40" s="13">
        <f t="shared" si="0"/>
        <v>9</v>
      </c>
      <c r="N40" s="13">
        <f>SUM(Apr!N40,M40)</f>
        <v>55</v>
      </c>
    </row>
    <row r="41" spans="1:14" ht="12.75">
      <c r="A41" s="3" t="s">
        <v>35</v>
      </c>
      <c r="B41" s="4" t="s">
        <v>13</v>
      </c>
      <c r="C41" s="5">
        <v>1</v>
      </c>
      <c r="D41" s="5">
        <v>4</v>
      </c>
      <c r="E41" s="5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22">
        <v>1</v>
      </c>
      <c r="L41" s="22">
        <v>0</v>
      </c>
      <c r="M41" s="13">
        <f t="shared" si="0"/>
        <v>7</v>
      </c>
      <c r="N41" s="13">
        <f>SUM(Apr!N41,M41)</f>
        <v>92</v>
      </c>
    </row>
    <row r="42" spans="1:14" ht="12.75">
      <c r="A42" s="6" t="s">
        <v>36</v>
      </c>
      <c r="B42" s="7" t="s">
        <v>13</v>
      </c>
      <c r="C42" s="5">
        <v>4</v>
      </c>
      <c r="D42" s="5">
        <v>6</v>
      </c>
      <c r="E42" s="5">
        <v>3</v>
      </c>
      <c r="F42" s="5">
        <v>0</v>
      </c>
      <c r="G42" s="5">
        <v>0</v>
      </c>
      <c r="H42" s="5">
        <v>0</v>
      </c>
      <c r="I42" s="5">
        <v>2</v>
      </c>
      <c r="J42" s="5">
        <v>2</v>
      </c>
      <c r="K42" s="22">
        <v>3</v>
      </c>
      <c r="L42" s="22">
        <v>4</v>
      </c>
      <c r="M42" s="13">
        <f t="shared" si="0"/>
        <v>24</v>
      </c>
      <c r="N42" s="13">
        <f>SUM(Apr!N42,M42)</f>
        <v>208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22">
        <v>1</v>
      </c>
      <c r="L43" s="22">
        <v>0</v>
      </c>
      <c r="M43" s="13">
        <f t="shared" si="0"/>
        <v>2</v>
      </c>
      <c r="N43" s="13">
        <f>SUM(Apr!N43,M43)</f>
        <v>14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2">
        <v>0</v>
      </c>
      <c r="L44" s="22">
        <v>0</v>
      </c>
      <c r="M44" s="13">
        <f t="shared" si="0"/>
        <v>0</v>
      </c>
      <c r="N44" s="13">
        <f>SUM(Apr!N44,M44)</f>
        <v>1</v>
      </c>
    </row>
    <row r="45" spans="1:14" ht="12.75">
      <c r="A45" s="6" t="s">
        <v>48</v>
      </c>
      <c r="B45" s="7" t="s">
        <v>13</v>
      </c>
      <c r="C45" s="5">
        <v>5</v>
      </c>
      <c r="D45" s="5">
        <v>8</v>
      </c>
      <c r="E45" s="5">
        <v>1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22">
        <v>1</v>
      </c>
      <c r="L45" s="22">
        <v>3</v>
      </c>
      <c r="M45" s="13">
        <f t="shared" si="0"/>
        <v>19</v>
      </c>
      <c r="N45" s="13">
        <f>SUM(Apr!N45,M45)</f>
        <v>115</v>
      </c>
    </row>
    <row r="46" spans="1:14" ht="12.75">
      <c r="A46" s="6" t="s">
        <v>49</v>
      </c>
      <c r="B46" s="7" t="s">
        <v>13</v>
      </c>
      <c r="C46" s="5">
        <v>2</v>
      </c>
      <c r="D46" s="5">
        <v>1</v>
      </c>
      <c r="E46" s="5">
        <v>3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2">
        <v>1</v>
      </c>
      <c r="L46" s="22">
        <v>0</v>
      </c>
      <c r="M46" s="13">
        <f t="shared" si="0"/>
        <v>7</v>
      </c>
      <c r="N46" s="13">
        <f>SUM(Apr!N46,M46)</f>
        <v>48</v>
      </c>
    </row>
    <row r="47" spans="1:14" ht="12.75">
      <c r="A47" s="3" t="s">
        <v>51</v>
      </c>
      <c r="B47" s="4" t="s">
        <v>13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22">
        <v>0</v>
      </c>
      <c r="L47" s="22">
        <v>0</v>
      </c>
      <c r="M47" s="13">
        <f t="shared" si="0"/>
        <v>0</v>
      </c>
      <c r="N47" s="13">
        <f>SUM(Apr!N47,M47)</f>
        <v>20</v>
      </c>
    </row>
    <row r="48" spans="1:14" ht="12.75">
      <c r="A48" s="3" t="s">
        <v>52</v>
      </c>
      <c r="B48" s="4" t="s">
        <v>13</v>
      </c>
      <c r="C48" s="5">
        <v>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22">
        <v>0</v>
      </c>
      <c r="L48" s="22">
        <v>1</v>
      </c>
      <c r="M48" s="13">
        <f t="shared" si="0"/>
        <v>3</v>
      </c>
      <c r="N48" s="13">
        <f>SUM(Apr!N48,M48)</f>
        <v>43</v>
      </c>
    </row>
    <row r="49" spans="1:14" ht="12.75">
      <c r="A49" s="3" t="s">
        <v>53</v>
      </c>
      <c r="B49" s="4" t="s">
        <v>13</v>
      </c>
      <c r="C49" s="5">
        <v>4</v>
      </c>
      <c r="D49" s="5">
        <v>5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22">
        <v>0</v>
      </c>
      <c r="L49" s="22">
        <v>1</v>
      </c>
      <c r="M49" s="13">
        <f t="shared" si="0"/>
        <v>11</v>
      </c>
      <c r="N49" s="13">
        <f>SUM(Apr!N49,M49)</f>
        <v>101</v>
      </c>
    </row>
    <row r="50" spans="1:14" ht="12.75">
      <c r="A50" s="3" t="s">
        <v>54</v>
      </c>
      <c r="B50" s="4" t="s">
        <v>13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2">
        <v>0</v>
      </c>
      <c r="L50" s="22">
        <v>0</v>
      </c>
      <c r="M50" s="13">
        <f t="shared" si="0"/>
        <v>0</v>
      </c>
      <c r="N50" s="13">
        <f>SUM(Apr!N50,M50)</f>
        <v>22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22">
        <v>0</v>
      </c>
      <c r="L51" s="22">
        <v>0</v>
      </c>
      <c r="M51" s="13">
        <f t="shared" si="0"/>
        <v>0</v>
      </c>
      <c r="N51" s="13">
        <f>SUM(Apr!N51,M51)</f>
        <v>4</v>
      </c>
    </row>
    <row r="52" spans="1:14" ht="12.75">
      <c r="A52" s="3" t="s">
        <v>58</v>
      </c>
      <c r="B52" s="4" t="s">
        <v>13</v>
      </c>
      <c r="C52" s="5">
        <v>1</v>
      </c>
      <c r="D52" s="5">
        <v>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22">
        <v>1</v>
      </c>
      <c r="L52" s="22">
        <v>2</v>
      </c>
      <c r="M52" s="13">
        <f t="shared" si="0"/>
        <v>7</v>
      </c>
      <c r="N52" s="13">
        <f>SUM(Apr!N52,M52)</f>
        <v>60</v>
      </c>
    </row>
    <row r="53" spans="1:14" ht="12.75">
      <c r="A53" s="3" t="s">
        <v>59</v>
      </c>
      <c r="B53" s="4" t="s">
        <v>13</v>
      </c>
      <c r="C53" s="5">
        <v>1</v>
      </c>
      <c r="D53" s="5">
        <v>2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22">
        <v>0</v>
      </c>
      <c r="L53" s="22">
        <v>1</v>
      </c>
      <c r="M53" s="13">
        <f t="shared" si="0"/>
        <v>5</v>
      </c>
      <c r="N53" s="13">
        <f>SUM(Apr!N53,M53)</f>
        <v>87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22">
        <v>0</v>
      </c>
      <c r="L54" s="22">
        <v>0</v>
      </c>
      <c r="M54" s="13">
        <f t="shared" si="0"/>
        <v>0</v>
      </c>
      <c r="N54" s="13">
        <f>SUM(Apr!N54,M54)</f>
        <v>1</v>
      </c>
    </row>
    <row r="55" spans="1:14" ht="12.75">
      <c r="A55" s="3" t="s">
        <v>61</v>
      </c>
      <c r="B55" s="4" t="s">
        <v>13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22">
        <v>1</v>
      </c>
      <c r="L55" s="22">
        <v>3</v>
      </c>
      <c r="M55" s="13">
        <f t="shared" si="0"/>
        <v>5</v>
      </c>
      <c r="N55" s="13">
        <f>SUM(Apr!N55,M55)</f>
        <v>56</v>
      </c>
    </row>
    <row r="56" spans="1:14" ht="12.75">
      <c r="A56" s="6" t="s">
        <v>62</v>
      </c>
      <c r="B56" s="7" t="s">
        <v>13</v>
      </c>
      <c r="C56" s="5">
        <v>0</v>
      </c>
      <c r="D56" s="5">
        <v>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22">
        <v>0</v>
      </c>
      <c r="L56" s="22">
        <v>0</v>
      </c>
      <c r="M56" s="13">
        <f t="shared" si="0"/>
        <v>3</v>
      </c>
      <c r="N56" s="13">
        <f>SUM(Apr!N56,M56)</f>
        <v>30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2">
        <v>0</v>
      </c>
      <c r="L57" s="22">
        <v>0</v>
      </c>
      <c r="M57" s="13">
        <f t="shared" si="0"/>
        <v>0</v>
      </c>
      <c r="N57" s="13">
        <f>SUM(Apr!N57,M57)</f>
        <v>6</v>
      </c>
    </row>
    <row r="58" spans="1:14" ht="12.75">
      <c r="A58" s="6" t="s">
        <v>64</v>
      </c>
      <c r="B58" s="7" t="s">
        <v>13</v>
      </c>
      <c r="C58" s="5">
        <v>6</v>
      </c>
      <c r="D58" s="5">
        <v>17</v>
      </c>
      <c r="E58" s="5">
        <v>2</v>
      </c>
      <c r="F58" s="5">
        <v>0</v>
      </c>
      <c r="G58" s="5">
        <v>1</v>
      </c>
      <c r="H58" s="5">
        <v>0</v>
      </c>
      <c r="I58" s="5">
        <v>11</v>
      </c>
      <c r="J58" s="5">
        <v>6</v>
      </c>
      <c r="K58" s="22">
        <v>6</v>
      </c>
      <c r="L58" s="22">
        <v>0</v>
      </c>
      <c r="M58" s="13">
        <f t="shared" si="0"/>
        <v>49</v>
      </c>
      <c r="N58" s="13">
        <f>SUM(Apr!N58,M58)</f>
        <v>626</v>
      </c>
    </row>
    <row r="59" spans="1:14" ht="12.75">
      <c r="A59" s="3" t="s">
        <v>65</v>
      </c>
      <c r="B59" s="4" t="s">
        <v>13</v>
      </c>
      <c r="C59" s="5">
        <v>0</v>
      </c>
      <c r="D59" s="5">
        <v>2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22">
        <v>0</v>
      </c>
      <c r="L59" s="22">
        <v>0</v>
      </c>
      <c r="M59" s="13">
        <f t="shared" si="0"/>
        <v>2</v>
      </c>
      <c r="N59" s="13">
        <f>SUM(Apr!N59,M59)</f>
        <v>31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2">
        <v>0</v>
      </c>
      <c r="L60" s="22">
        <v>0</v>
      </c>
      <c r="M60" s="13">
        <f t="shared" si="0"/>
        <v>0</v>
      </c>
      <c r="N60" s="13">
        <f>SUM(Apr!N60,M60)</f>
        <v>1</v>
      </c>
    </row>
    <row r="61" spans="1:14" ht="12.75">
      <c r="A61" s="3" t="s">
        <v>67</v>
      </c>
      <c r="B61" s="4" t="s">
        <v>13</v>
      </c>
      <c r="C61" s="5">
        <v>2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22">
        <v>0</v>
      </c>
      <c r="L61" s="22">
        <v>1</v>
      </c>
      <c r="M61" s="13">
        <f t="shared" si="0"/>
        <v>4</v>
      </c>
      <c r="N61" s="13">
        <f>SUM(Apr!N61,M61)</f>
        <v>28</v>
      </c>
    </row>
    <row r="62" spans="1:14" ht="12.75">
      <c r="A62" s="3" t="s">
        <v>68</v>
      </c>
      <c r="B62" s="4" t="s">
        <v>13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22">
        <v>0</v>
      </c>
      <c r="L62" s="22">
        <v>0</v>
      </c>
      <c r="M62" s="13">
        <f t="shared" si="0"/>
        <v>1</v>
      </c>
      <c r="N62" s="13">
        <f>SUM(Apr!N62,M62)</f>
        <v>4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22">
        <v>0</v>
      </c>
      <c r="L63" s="22">
        <v>0</v>
      </c>
      <c r="M63" s="13">
        <f t="shared" si="0"/>
        <v>0</v>
      </c>
      <c r="N63" s="13">
        <f>SUM(Apr!N63,M63)</f>
        <v>0</v>
      </c>
    </row>
    <row r="64" spans="1:14" ht="12.75">
      <c r="A64" s="6" t="s">
        <v>71</v>
      </c>
      <c r="B64" s="7" t="s">
        <v>13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22">
        <v>0</v>
      </c>
      <c r="L64" s="22">
        <v>0</v>
      </c>
      <c r="M64" s="13">
        <f t="shared" si="0"/>
        <v>1</v>
      </c>
      <c r="N64" s="13">
        <f>SUM(Apr!N64,M64)</f>
        <v>8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22">
        <v>0</v>
      </c>
      <c r="L65" s="22">
        <v>0</v>
      </c>
      <c r="M65" s="13">
        <f t="shared" si="0"/>
        <v>0</v>
      </c>
      <c r="N65" s="13">
        <f>SUM(Apr!N65,M65)</f>
        <v>2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22">
        <v>0</v>
      </c>
      <c r="L66" s="22">
        <v>0</v>
      </c>
      <c r="M66" s="13">
        <f t="shared" si="0"/>
        <v>0</v>
      </c>
      <c r="N66" s="13">
        <f>SUM(Apr!N66,M66)</f>
        <v>4</v>
      </c>
    </row>
    <row r="67" spans="1:14" ht="12.75">
      <c r="A67" s="6" t="s">
        <v>77</v>
      </c>
      <c r="B67" s="7" t="s">
        <v>13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22">
        <v>0</v>
      </c>
      <c r="L67" s="22">
        <v>1</v>
      </c>
      <c r="M67" s="13">
        <f t="shared" si="0"/>
        <v>2</v>
      </c>
      <c r="N67" s="13">
        <f>SUM(Apr!N67,M67)</f>
        <v>28</v>
      </c>
    </row>
    <row r="68" spans="1:14" ht="12.75">
      <c r="A68" s="6" t="s">
        <v>79</v>
      </c>
      <c r="B68" s="7" t="s">
        <v>13</v>
      </c>
      <c r="C68" s="5">
        <v>1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22">
        <v>0</v>
      </c>
      <c r="L68" s="22">
        <v>1</v>
      </c>
      <c r="M68" s="13">
        <f>SUM(C68:L68)</f>
        <v>2</v>
      </c>
      <c r="N68" s="13">
        <f>SUM(Apr!N68,M68)</f>
        <v>8</v>
      </c>
    </row>
    <row r="69" spans="1:14" ht="12.75">
      <c r="A69" s="3" t="s">
        <v>80</v>
      </c>
      <c r="B69" s="4" t="s">
        <v>13</v>
      </c>
      <c r="C69" s="5">
        <v>0</v>
      </c>
      <c r="D69" s="5">
        <v>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22">
        <v>1</v>
      </c>
      <c r="L69" s="22">
        <v>0</v>
      </c>
      <c r="M69" s="13">
        <f>SUM(C69:L69)</f>
        <v>5</v>
      </c>
      <c r="N69" s="13">
        <f>SUM(Apr!N69,M69)</f>
        <v>48</v>
      </c>
    </row>
    <row r="70" spans="1:14" ht="12.75">
      <c r="A70" s="3" t="s">
        <v>81</v>
      </c>
      <c r="B70" s="8"/>
      <c r="C70" s="13">
        <f>SUM(C3:C29)</f>
        <v>50</v>
      </c>
      <c r="D70" s="13">
        <f aca="true" t="shared" si="1" ref="D70:J70">SUM(D3:D29)</f>
        <v>32</v>
      </c>
      <c r="E70" s="13">
        <f t="shared" si="1"/>
        <v>21</v>
      </c>
      <c r="F70" s="13">
        <f t="shared" si="1"/>
        <v>7</v>
      </c>
      <c r="G70" s="13">
        <f t="shared" si="1"/>
        <v>7</v>
      </c>
      <c r="H70" s="13">
        <f t="shared" si="1"/>
        <v>24</v>
      </c>
      <c r="I70" s="13">
        <f t="shared" si="1"/>
        <v>11</v>
      </c>
      <c r="J70" s="13">
        <f t="shared" si="1"/>
        <v>3</v>
      </c>
      <c r="K70" s="13">
        <f>SUM(K3:K29)</f>
        <v>70</v>
      </c>
      <c r="L70" s="13">
        <f>SUM(L3:L29)</f>
        <v>11</v>
      </c>
      <c r="M70" s="13">
        <f>SUM(M3:M29)</f>
        <v>236</v>
      </c>
      <c r="N70" s="13">
        <f>SUM(Apr!N70,M70)</f>
        <v>2995</v>
      </c>
    </row>
    <row r="71" spans="1:14" ht="12.75">
      <c r="A71" s="3" t="s">
        <v>82</v>
      </c>
      <c r="B71" s="8"/>
      <c r="C71" s="13">
        <f>SUM(C30:C69)</f>
        <v>37</v>
      </c>
      <c r="D71" s="13">
        <f aca="true" t="shared" si="2" ref="D71:J71">SUM(D30:D69)</f>
        <v>65</v>
      </c>
      <c r="E71" s="13">
        <f t="shared" si="2"/>
        <v>16</v>
      </c>
      <c r="F71" s="13">
        <f t="shared" si="2"/>
        <v>1</v>
      </c>
      <c r="G71" s="13">
        <f t="shared" si="2"/>
        <v>1</v>
      </c>
      <c r="H71" s="13">
        <f t="shared" si="2"/>
        <v>4</v>
      </c>
      <c r="I71" s="13">
        <f t="shared" si="2"/>
        <v>15</v>
      </c>
      <c r="J71" s="13">
        <f t="shared" si="2"/>
        <v>11</v>
      </c>
      <c r="K71" s="13">
        <f>SUM(K30:K69)</f>
        <v>19</v>
      </c>
      <c r="L71" s="13">
        <f>SUM(L30:L69)</f>
        <v>25</v>
      </c>
      <c r="M71" s="13">
        <f>SUM(M30:M69)</f>
        <v>194</v>
      </c>
      <c r="N71" s="13">
        <f>SUM(Apr!N71,M71)</f>
        <v>2019</v>
      </c>
    </row>
    <row r="72" spans="1:14" ht="12.75">
      <c r="A72" s="3" t="s">
        <v>83</v>
      </c>
      <c r="B72" s="8"/>
      <c r="C72" s="13">
        <f>SUM(C70:C71)</f>
        <v>87</v>
      </c>
      <c r="D72" s="13">
        <f aca="true" t="shared" si="3" ref="D72:M72">SUM(D70:D71)</f>
        <v>97</v>
      </c>
      <c r="E72" s="13">
        <f t="shared" si="3"/>
        <v>37</v>
      </c>
      <c r="F72" s="13">
        <f t="shared" si="3"/>
        <v>8</v>
      </c>
      <c r="G72" s="13">
        <f t="shared" si="3"/>
        <v>8</v>
      </c>
      <c r="H72" s="13">
        <f t="shared" si="3"/>
        <v>28</v>
      </c>
      <c r="I72" s="13">
        <f t="shared" si="3"/>
        <v>26</v>
      </c>
      <c r="J72" s="13">
        <f t="shared" si="3"/>
        <v>14</v>
      </c>
      <c r="K72" s="13">
        <f t="shared" si="3"/>
        <v>89</v>
      </c>
      <c r="L72" s="13">
        <f t="shared" si="3"/>
        <v>36</v>
      </c>
      <c r="M72" s="13">
        <f t="shared" si="3"/>
        <v>430</v>
      </c>
      <c r="N72" s="13">
        <f>SUM(Apr!N72,M72)</f>
        <v>5014</v>
      </c>
    </row>
    <row r="73" spans="1:14" s="18" customFormat="1" ht="25.5">
      <c r="A73" s="15" t="s">
        <v>100</v>
      </c>
      <c r="B73" s="16"/>
      <c r="C73" s="17">
        <f>SUM(Apr!C73,C72)</f>
        <v>1006</v>
      </c>
      <c r="D73" s="17">
        <f>SUM(Apr!D73,D72)</f>
        <v>758</v>
      </c>
      <c r="E73" s="17">
        <f>SUM(Apr!E73,E72)</f>
        <v>382</v>
      </c>
      <c r="F73" s="17">
        <f>SUM(Apr!F73,F72)</f>
        <v>77</v>
      </c>
      <c r="G73" s="17">
        <f>SUM(Apr!G73,G72)</f>
        <v>130</v>
      </c>
      <c r="H73" s="17">
        <f>SUM(Apr!H73,H72)</f>
        <v>434</v>
      </c>
      <c r="I73" s="17">
        <f>SUM(Apr!I73,I72)</f>
        <v>294</v>
      </c>
      <c r="J73" s="17">
        <f>SUM(Apr!J73,J72)</f>
        <v>142</v>
      </c>
      <c r="K73" s="17">
        <f>SUM(Apr!K73,K72)</f>
        <v>1187</v>
      </c>
      <c r="L73" s="17">
        <f>SUM(Apr!L73,L72)</f>
        <v>472</v>
      </c>
      <c r="M73" s="17"/>
      <c r="N73" s="17"/>
    </row>
    <row r="74" spans="1:5" ht="26.25">
      <c r="A74" s="29" t="s">
        <v>94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28" dxfId="0" stopIfTrue="1">
      <formula>CellHasFormula</formula>
    </cfRule>
  </conditionalFormatting>
  <conditionalFormatting sqref="K2:L72 M70:M72">
    <cfRule type="expression" priority="27" dxfId="0" stopIfTrue="1">
      <formula>CellHasFormula</formula>
    </cfRule>
  </conditionalFormatting>
  <conditionalFormatting sqref="K2:L72 M70:M72">
    <cfRule type="expression" priority="26" dxfId="0" stopIfTrue="1">
      <formula>CellHasFormula</formula>
    </cfRule>
  </conditionalFormatting>
  <conditionalFormatting sqref="K2:L72 M70:M72">
    <cfRule type="expression" priority="25" dxfId="0" stopIfTrue="1">
      <formula>CellHasFormula</formula>
    </cfRule>
  </conditionalFormatting>
  <conditionalFormatting sqref="K2:L72 M70:M72">
    <cfRule type="expression" priority="24" dxfId="0" stopIfTrue="1">
      <formula>CellHasFormula</formula>
    </cfRule>
  </conditionalFormatting>
  <conditionalFormatting sqref="K2:L72 M70:M72">
    <cfRule type="expression" priority="23" dxfId="0" stopIfTrue="1">
      <formula>CellHasFormula</formula>
    </cfRule>
  </conditionalFormatting>
  <conditionalFormatting sqref="K2:L72 M70:M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L2:L72 M70:M72">
    <cfRule type="expression" priority="19" dxfId="0" stopIfTrue="1">
      <formula>CellHasFormula</formula>
    </cfRule>
  </conditionalFormatting>
  <conditionalFormatting sqref="L2:L72 M70:M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K2:L72 M70:M72">
    <cfRule type="expression" priority="15" dxfId="0" stopIfTrue="1">
      <formula>CellHasFormula</formula>
    </cfRule>
  </conditionalFormatting>
  <conditionalFormatting sqref="C3:L69">
    <cfRule type="expression" priority="14" dxfId="0" stopIfTrue="1">
      <formula>CellHasFormula</formula>
    </cfRule>
  </conditionalFormatting>
  <conditionalFormatting sqref="K3:L69">
    <cfRule type="expression" priority="13" dxfId="0" stopIfTrue="1">
      <formula>CellHasFormula</formula>
    </cfRule>
  </conditionalFormatting>
  <conditionalFormatting sqref="K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pane ySplit="2" topLeftCell="A37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14</v>
      </c>
      <c r="D3" s="5">
        <v>7</v>
      </c>
      <c r="E3" s="5">
        <v>14</v>
      </c>
      <c r="F3" s="5">
        <v>5</v>
      </c>
      <c r="G3" s="5">
        <v>0</v>
      </c>
      <c r="H3" s="5">
        <v>17</v>
      </c>
      <c r="I3" s="5">
        <v>3</v>
      </c>
      <c r="J3" s="5">
        <v>4</v>
      </c>
      <c r="K3" s="22">
        <v>24</v>
      </c>
      <c r="L3" s="22">
        <v>15</v>
      </c>
      <c r="M3" s="13">
        <f>SUM(C3:L3)</f>
        <v>103</v>
      </c>
      <c r="N3" s="13">
        <f>SUM(May!N3,M3)</f>
        <v>993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22">
        <v>0</v>
      </c>
      <c r="L4" s="22">
        <v>0</v>
      </c>
      <c r="M4" s="13">
        <f aca="true" t="shared" si="0" ref="M4:M67">SUM(C4:L4)</f>
        <v>1</v>
      </c>
      <c r="N4" s="13">
        <f>SUM(May!N4,M4)</f>
        <v>23</v>
      </c>
    </row>
    <row r="5" spans="1:14" ht="12.75">
      <c r="A5" s="3" t="s">
        <v>17</v>
      </c>
      <c r="B5" s="4" t="s">
        <v>15</v>
      </c>
      <c r="C5" s="5">
        <v>2</v>
      </c>
      <c r="D5" s="5">
        <v>3</v>
      </c>
      <c r="E5" s="5">
        <v>1</v>
      </c>
      <c r="F5" s="5">
        <v>0</v>
      </c>
      <c r="G5" s="5">
        <v>0</v>
      </c>
      <c r="H5" s="5">
        <v>1</v>
      </c>
      <c r="I5" s="5">
        <v>3</v>
      </c>
      <c r="J5" s="5">
        <v>0</v>
      </c>
      <c r="K5" s="22">
        <v>8</v>
      </c>
      <c r="L5" s="22">
        <v>0</v>
      </c>
      <c r="M5" s="13">
        <f t="shared" si="0"/>
        <v>18</v>
      </c>
      <c r="N5" s="13">
        <f>SUM(May!N5,M5)</f>
        <v>177</v>
      </c>
    </row>
    <row r="6" spans="1:14" ht="12.75">
      <c r="A6" s="6" t="s">
        <v>18</v>
      </c>
      <c r="B6" s="7" t="s">
        <v>15</v>
      </c>
      <c r="C6" s="5">
        <v>2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22">
        <v>0</v>
      </c>
      <c r="L6" s="22">
        <v>0</v>
      </c>
      <c r="M6" s="13">
        <f t="shared" si="0"/>
        <v>3</v>
      </c>
      <c r="N6" s="13">
        <f>SUM(May!N6,M6)</f>
        <v>14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2">
        <v>0</v>
      </c>
      <c r="L7" s="22">
        <v>0</v>
      </c>
      <c r="M7" s="13">
        <f t="shared" si="0"/>
        <v>0</v>
      </c>
      <c r="N7" s="13">
        <f>SUM(May!N7,M7)</f>
        <v>28</v>
      </c>
    </row>
    <row r="8" spans="1:14" ht="12.75">
      <c r="A8" s="3" t="s">
        <v>23</v>
      </c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3</v>
      </c>
      <c r="I8" s="5">
        <v>0</v>
      </c>
      <c r="J8" s="5">
        <v>0</v>
      </c>
      <c r="K8" s="22">
        <v>0</v>
      </c>
      <c r="L8" s="22">
        <v>1</v>
      </c>
      <c r="M8" s="13">
        <f t="shared" si="0"/>
        <v>4</v>
      </c>
      <c r="N8" s="13">
        <f>SUM(May!N8,M8)</f>
        <v>41</v>
      </c>
    </row>
    <row r="9" spans="1:14" ht="12.75">
      <c r="A9" s="3" t="s">
        <v>24</v>
      </c>
      <c r="B9" s="4" t="s">
        <v>15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>
        <v>1</v>
      </c>
      <c r="K9" s="22">
        <v>0</v>
      </c>
      <c r="L9" s="22">
        <v>1</v>
      </c>
      <c r="M9" s="13">
        <f t="shared" si="0"/>
        <v>6</v>
      </c>
      <c r="N9" s="13">
        <f>SUM(May!N9,M9)</f>
        <v>52</v>
      </c>
    </row>
    <row r="10" spans="1:14" ht="12.75">
      <c r="A10" s="6" t="s">
        <v>29</v>
      </c>
      <c r="B10" s="7" t="s">
        <v>15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22">
        <v>1</v>
      </c>
      <c r="L10" s="22">
        <v>0</v>
      </c>
      <c r="M10" s="13">
        <f t="shared" si="0"/>
        <v>2</v>
      </c>
      <c r="N10" s="13">
        <f>SUM(May!N10,M10)</f>
        <v>26</v>
      </c>
    </row>
    <row r="11" spans="1:15" ht="12.75">
      <c r="A11" s="3" t="s">
        <v>30</v>
      </c>
      <c r="B11" s="4" t="s">
        <v>15</v>
      </c>
      <c r="C11" s="5">
        <v>6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22">
        <v>5</v>
      </c>
      <c r="L11" s="22">
        <v>1</v>
      </c>
      <c r="M11" s="13">
        <f t="shared" si="0"/>
        <v>15</v>
      </c>
      <c r="N11" s="13">
        <f>SUM(May!N11,M11)</f>
        <v>247</v>
      </c>
      <c r="O11" s="14" t="s">
        <v>96</v>
      </c>
    </row>
    <row r="12" spans="1:14" ht="12.75">
      <c r="A12" s="3" t="s">
        <v>33</v>
      </c>
      <c r="B12" s="4" t="s">
        <v>15</v>
      </c>
      <c r="C12" s="5">
        <v>1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22">
        <v>0</v>
      </c>
      <c r="L12" s="22">
        <v>1</v>
      </c>
      <c r="M12" s="13">
        <f t="shared" si="0"/>
        <v>3</v>
      </c>
      <c r="N12" s="13">
        <f>SUM(May!N12,M12)</f>
        <v>55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2">
        <v>0</v>
      </c>
      <c r="L13" s="22">
        <v>0</v>
      </c>
      <c r="M13" s="13">
        <f t="shared" si="0"/>
        <v>0</v>
      </c>
      <c r="N13" s="13">
        <f>SUM(May!N13,M13)</f>
        <v>4</v>
      </c>
    </row>
    <row r="14" spans="1:14" ht="12.75">
      <c r="A14" s="3" t="s">
        <v>38</v>
      </c>
      <c r="B14" s="4" t="s">
        <v>15</v>
      </c>
      <c r="C14" s="5">
        <v>20</v>
      </c>
      <c r="D14" s="5">
        <v>6</v>
      </c>
      <c r="E14" s="5">
        <v>0</v>
      </c>
      <c r="F14" s="5">
        <v>0</v>
      </c>
      <c r="G14" s="5">
        <v>0</v>
      </c>
      <c r="H14" s="5">
        <v>2</v>
      </c>
      <c r="I14" s="5">
        <v>4</v>
      </c>
      <c r="J14" s="5">
        <v>0</v>
      </c>
      <c r="K14" s="22">
        <v>7</v>
      </c>
      <c r="L14" s="22">
        <v>1</v>
      </c>
      <c r="M14" s="13">
        <f t="shared" si="0"/>
        <v>40</v>
      </c>
      <c r="N14" s="13">
        <f>SUM(May!N14,M14)</f>
        <v>577</v>
      </c>
    </row>
    <row r="15" spans="1:14" ht="12.75">
      <c r="A15" s="3" t="s">
        <v>39</v>
      </c>
      <c r="B15" s="4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22">
        <v>0</v>
      </c>
      <c r="L15" s="22">
        <v>0</v>
      </c>
      <c r="M15" s="13">
        <f t="shared" si="0"/>
        <v>0</v>
      </c>
      <c r="N15" s="13">
        <f>SUM(May!N15,M15)</f>
        <v>43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2">
        <v>0</v>
      </c>
      <c r="L16" s="22">
        <v>0</v>
      </c>
      <c r="M16" s="13">
        <f t="shared" si="0"/>
        <v>0</v>
      </c>
      <c r="N16" s="13">
        <f>SUM(May!N16,M16)</f>
        <v>4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2">
        <v>0</v>
      </c>
      <c r="L17" s="22">
        <v>0</v>
      </c>
      <c r="M17" s="13">
        <f t="shared" si="0"/>
        <v>0</v>
      </c>
      <c r="N17" s="13">
        <f>SUM(May!N17,M17)</f>
        <v>1</v>
      </c>
    </row>
    <row r="18" spans="1:14" ht="12.75">
      <c r="A18" s="3" t="s">
        <v>43</v>
      </c>
      <c r="B18" s="4" t="s">
        <v>15</v>
      </c>
      <c r="C18" s="5">
        <v>1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22">
        <v>1</v>
      </c>
      <c r="L18" s="22">
        <v>0</v>
      </c>
      <c r="M18" s="13">
        <f t="shared" si="0"/>
        <v>3</v>
      </c>
      <c r="N18" s="13">
        <f>SUM(May!N18,M18)</f>
        <v>64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2">
        <v>0</v>
      </c>
      <c r="L19" s="22">
        <v>0</v>
      </c>
      <c r="M19" s="13">
        <f t="shared" si="0"/>
        <v>0</v>
      </c>
      <c r="N19" s="13">
        <f>SUM(May!N19,M19)</f>
        <v>3</v>
      </c>
    </row>
    <row r="20" spans="1:14" ht="12.75">
      <c r="A20" s="3" t="s">
        <v>45</v>
      </c>
      <c r="B20" s="4" t="s">
        <v>15</v>
      </c>
      <c r="C20" s="5">
        <v>0</v>
      </c>
      <c r="D20" s="5">
        <v>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2">
        <v>0</v>
      </c>
      <c r="L20" s="22">
        <v>4</v>
      </c>
      <c r="M20" s="13">
        <f t="shared" si="0"/>
        <v>7</v>
      </c>
      <c r="N20" s="13">
        <f>SUM(May!N20,M20)</f>
        <v>25</v>
      </c>
    </row>
    <row r="21" spans="1:14" ht="12.75">
      <c r="A21" s="3" t="s">
        <v>46</v>
      </c>
      <c r="B21" s="4" t="s">
        <v>15</v>
      </c>
      <c r="C21" s="5">
        <v>4</v>
      </c>
      <c r="D21" s="5">
        <v>2</v>
      </c>
      <c r="E21" s="5">
        <v>2</v>
      </c>
      <c r="F21" s="5">
        <v>0</v>
      </c>
      <c r="G21" s="5">
        <v>0</v>
      </c>
      <c r="H21" s="5">
        <v>3</v>
      </c>
      <c r="I21" s="5">
        <v>1</v>
      </c>
      <c r="J21" s="5">
        <v>0</v>
      </c>
      <c r="K21" s="22">
        <v>2</v>
      </c>
      <c r="L21" s="22">
        <v>0</v>
      </c>
      <c r="M21" s="13">
        <f t="shared" si="0"/>
        <v>14</v>
      </c>
      <c r="N21" s="13">
        <f>SUM(May!N21,M21)</f>
        <v>145</v>
      </c>
    </row>
    <row r="22" spans="1:14" ht="12.75">
      <c r="A22" s="6" t="s">
        <v>50</v>
      </c>
      <c r="B22" s="7" t="s">
        <v>15</v>
      </c>
      <c r="C22" s="5">
        <v>0</v>
      </c>
      <c r="D22" s="5">
        <v>1</v>
      </c>
      <c r="E22" s="5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22">
        <v>0</v>
      </c>
      <c r="L22" s="22">
        <v>1</v>
      </c>
      <c r="M22" s="13">
        <f t="shared" si="0"/>
        <v>4</v>
      </c>
      <c r="N22" s="13">
        <f>SUM(May!N22,M22)</f>
        <v>54</v>
      </c>
    </row>
    <row r="23" spans="1:14" ht="12.75">
      <c r="A23" s="3" t="s">
        <v>55</v>
      </c>
      <c r="B23" s="4" t="s">
        <v>15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2">
        <v>0</v>
      </c>
      <c r="L23" s="22">
        <v>1</v>
      </c>
      <c r="M23" s="13">
        <f t="shared" si="0"/>
        <v>2</v>
      </c>
      <c r="N23" s="13">
        <f>SUM(May!N23,M23)</f>
        <v>26</v>
      </c>
    </row>
    <row r="24" spans="1:14" ht="12.75">
      <c r="A24" s="3" t="s">
        <v>56</v>
      </c>
      <c r="B24" s="4" t="s">
        <v>15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22">
        <v>3</v>
      </c>
      <c r="L24" s="22">
        <v>2</v>
      </c>
      <c r="M24" s="13">
        <f t="shared" si="0"/>
        <v>6</v>
      </c>
      <c r="N24" s="13">
        <f>SUM(May!N24,M24)</f>
        <v>56</v>
      </c>
    </row>
    <row r="25" spans="1:14" ht="12.75">
      <c r="A25" s="3" t="s">
        <v>69</v>
      </c>
      <c r="B25" s="4" t="s">
        <v>15</v>
      </c>
      <c r="C25" s="5">
        <v>5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22">
        <v>1</v>
      </c>
      <c r="L25" s="22">
        <v>0</v>
      </c>
      <c r="M25" s="13">
        <f t="shared" si="0"/>
        <v>6</v>
      </c>
      <c r="N25" s="13">
        <f>SUM(May!N25,M25)</f>
        <v>31</v>
      </c>
    </row>
    <row r="26" spans="1:14" ht="12.75">
      <c r="A26" s="3" t="s">
        <v>74</v>
      </c>
      <c r="B26" s="4" t="s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2">
        <v>0</v>
      </c>
      <c r="L26" s="22">
        <v>1</v>
      </c>
      <c r="M26" s="13">
        <f t="shared" si="0"/>
        <v>1</v>
      </c>
      <c r="N26" s="13">
        <f>SUM(May!N26,M26)</f>
        <v>36</v>
      </c>
    </row>
    <row r="27" spans="1:14" ht="12.75">
      <c r="A27" s="3" t="s">
        <v>75</v>
      </c>
      <c r="B27" s="4" t="s">
        <v>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22">
        <v>2</v>
      </c>
      <c r="L27" s="22">
        <v>0</v>
      </c>
      <c r="M27" s="13">
        <f t="shared" si="0"/>
        <v>2</v>
      </c>
      <c r="N27" s="13">
        <f>SUM(May!N27,M27)</f>
        <v>23</v>
      </c>
    </row>
    <row r="28" spans="1:14" ht="12.75">
      <c r="A28" s="3" t="s">
        <v>76</v>
      </c>
      <c r="B28" s="4" t="s">
        <v>15</v>
      </c>
      <c r="C28" s="5">
        <v>2</v>
      </c>
      <c r="D28" s="5">
        <v>1</v>
      </c>
      <c r="E28" s="5">
        <v>2</v>
      </c>
      <c r="F28" s="5">
        <v>0</v>
      </c>
      <c r="G28" s="5">
        <v>0</v>
      </c>
      <c r="H28" s="5">
        <v>1</v>
      </c>
      <c r="I28" s="5">
        <v>1</v>
      </c>
      <c r="J28" s="5">
        <v>0</v>
      </c>
      <c r="K28" s="22">
        <v>14</v>
      </c>
      <c r="L28" s="22">
        <v>1</v>
      </c>
      <c r="M28" s="13">
        <f t="shared" si="0"/>
        <v>22</v>
      </c>
      <c r="N28" s="13">
        <f>SUM(May!N28,M28)</f>
        <v>111</v>
      </c>
    </row>
    <row r="29" spans="1:14" ht="12.75">
      <c r="A29" s="6" t="s">
        <v>78</v>
      </c>
      <c r="B29" s="7" t="s">
        <v>15</v>
      </c>
      <c r="C29" s="5">
        <v>1</v>
      </c>
      <c r="D29" s="5">
        <v>2</v>
      </c>
      <c r="E29" s="5">
        <v>1</v>
      </c>
      <c r="F29" s="5">
        <v>1</v>
      </c>
      <c r="G29" s="5">
        <v>0</v>
      </c>
      <c r="H29" s="5">
        <v>1</v>
      </c>
      <c r="I29" s="5">
        <v>1</v>
      </c>
      <c r="J29" s="5">
        <v>0</v>
      </c>
      <c r="K29" s="22">
        <v>1</v>
      </c>
      <c r="L29" s="22">
        <v>1</v>
      </c>
      <c r="M29" s="13">
        <f t="shared" si="0"/>
        <v>9</v>
      </c>
      <c r="N29" s="13">
        <f>SUM(May!N29,M29)</f>
        <v>407</v>
      </c>
    </row>
    <row r="30" spans="1:14" ht="12.75">
      <c r="A30" s="3" t="s">
        <v>12</v>
      </c>
      <c r="B30" s="4" t="s">
        <v>13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22">
        <v>0</v>
      </c>
      <c r="L30" s="22">
        <v>0</v>
      </c>
      <c r="M30" s="13">
        <f t="shared" si="0"/>
        <v>2</v>
      </c>
      <c r="N30" s="13">
        <f>SUM(May!N30,M30)</f>
        <v>11</v>
      </c>
    </row>
    <row r="31" spans="1:14" ht="12.75">
      <c r="A31" s="3" t="s">
        <v>19</v>
      </c>
      <c r="B31" s="4" t="s">
        <v>13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22">
        <v>0</v>
      </c>
      <c r="L31" s="22">
        <v>0</v>
      </c>
      <c r="M31" s="13">
        <f t="shared" si="0"/>
        <v>1</v>
      </c>
      <c r="N31" s="13">
        <f>SUM(May!N31,M31)</f>
        <v>14</v>
      </c>
    </row>
    <row r="32" spans="1:14" ht="12.75">
      <c r="A32" s="3" t="s">
        <v>21</v>
      </c>
      <c r="B32" s="4" t="s">
        <v>13</v>
      </c>
      <c r="C32" s="5">
        <v>3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22">
        <v>0</v>
      </c>
      <c r="L32" s="22">
        <v>0</v>
      </c>
      <c r="M32" s="13">
        <f t="shared" si="0"/>
        <v>4</v>
      </c>
      <c r="N32" s="13">
        <f>SUM(May!N32,M32)</f>
        <v>20</v>
      </c>
    </row>
    <row r="33" spans="1:14" ht="12.75">
      <c r="A33" s="3" t="s">
        <v>22</v>
      </c>
      <c r="B33" s="4" t="s">
        <v>13</v>
      </c>
      <c r="C33" s="5">
        <v>4</v>
      </c>
      <c r="D33" s="5">
        <v>5</v>
      </c>
      <c r="E33" s="5">
        <v>1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22">
        <v>1</v>
      </c>
      <c r="L33" s="22">
        <v>0</v>
      </c>
      <c r="M33" s="13">
        <f t="shared" si="0"/>
        <v>12</v>
      </c>
      <c r="N33" s="13">
        <f>SUM(May!N33,M33)</f>
        <v>127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2">
        <v>0</v>
      </c>
      <c r="L34" s="22">
        <v>0</v>
      </c>
      <c r="M34" s="13">
        <f t="shared" si="0"/>
        <v>0</v>
      </c>
      <c r="N34" s="13">
        <f>SUM(May!N34,M34)</f>
        <v>0</v>
      </c>
    </row>
    <row r="35" spans="1:14" ht="12.75">
      <c r="A35" s="3" t="s">
        <v>26</v>
      </c>
      <c r="B35" s="4" t="s">
        <v>13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>
        <v>0</v>
      </c>
      <c r="L35" s="22">
        <v>1</v>
      </c>
      <c r="M35" s="13">
        <f t="shared" si="0"/>
        <v>2</v>
      </c>
      <c r="N35" s="13">
        <f>SUM(May!N35,M35)</f>
        <v>21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>
        <v>1</v>
      </c>
      <c r="L36" s="22">
        <v>0</v>
      </c>
      <c r="M36" s="13">
        <f t="shared" si="0"/>
        <v>1</v>
      </c>
      <c r="N36" s="13">
        <f>SUM(May!N36,M36)</f>
        <v>13</v>
      </c>
    </row>
    <row r="37" spans="1:14" ht="12.75">
      <c r="A37" s="6" t="s">
        <v>28</v>
      </c>
      <c r="B37" s="7" t="s">
        <v>13</v>
      </c>
      <c r="C37" s="5">
        <v>0</v>
      </c>
      <c r="D37" s="5">
        <v>1</v>
      </c>
      <c r="E37" s="5">
        <v>2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22">
        <v>1</v>
      </c>
      <c r="L37" s="22">
        <v>0</v>
      </c>
      <c r="M37" s="13">
        <f t="shared" si="0"/>
        <v>5</v>
      </c>
      <c r="N37" s="13">
        <f>SUM(May!N37,M37)</f>
        <v>64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2">
        <v>0</v>
      </c>
      <c r="L38" s="22">
        <v>0</v>
      </c>
      <c r="M38" s="13">
        <f t="shared" si="0"/>
        <v>0</v>
      </c>
      <c r="N38" s="13">
        <f>SUM(May!N38,M38)</f>
        <v>1</v>
      </c>
    </row>
    <row r="39" spans="1:14" ht="12.75">
      <c r="A39" s="6" t="s">
        <v>32</v>
      </c>
      <c r="B39" s="7" t="s">
        <v>13</v>
      </c>
      <c r="C39" s="5">
        <v>1</v>
      </c>
      <c r="D39" s="5">
        <v>1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2">
        <v>0</v>
      </c>
      <c r="L39" s="22">
        <v>1</v>
      </c>
      <c r="M39" s="13">
        <f t="shared" si="0"/>
        <v>4</v>
      </c>
      <c r="N39" s="13">
        <f>SUM(May!N39,M39)</f>
        <v>28</v>
      </c>
    </row>
    <row r="40" spans="1:14" ht="12.75">
      <c r="A40" s="3" t="s">
        <v>34</v>
      </c>
      <c r="B40" s="4" t="s">
        <v>13</v>
      </c>
      <c r="C40" s="5">
        <v>3</v>
      </c>
      <c r="D40" s="5">
        <v>1</v>
      </c>
      <c r="E40" s="5">
        <v>0</v>
      </c>
      <c r="F40" s="5">
        <v>2</v>
      </c>
      <c r="G40" s="5">
        <v>1</v>
      </c>
      <c r="H40" s="5">
        <v>0</v>
      </c>
      <c r="I40" s="5">
        <v>1</v>
      </c>
      <c r="J40" s="5">
        <v>1</v>
      </c>
      <c r="K40" s="22">
        <v>1</v>
      </c>
      <c r="L40" s="22">
        <v>4</v>
      </c>
      <c r="M40" s="13">
        <f t="shared" si="0"/>
        <v>14</v>
      </c>
      <c r="N40" s="13">
        <f>SUM(May!N40,M40)</f>
        <v>69</v>
      </c>
    </row>
    <row r="41" spans="1:14" ht="12.75">
      <c r="A41" s="3" t="s">
        <v>35</v>
      </c>
      <c r="B41" s="4" t="s">
        <v>13</v>
      </c>
      <c r="C41" s="5">
        <v>1</v>
      </c>
      <c r="D41" s="5">
        <v>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22">
        <v>0</v>
      </c>
      <c r="L41" s="22">
        <v>0</v>
      </c>
      <c r="M41" s="13">
        <f t="shared" si="0"/>
        <v>5</v>
      </c>
      <c r="N41" s="13">
        <f>SUM(May!N41,M41)</f>
        <v>97</v>
      </c>
    </row>
    <row r="42" spans="1:14" ht="12.75">
      <c r="A42" s="6" t="s">
        <v>36</v>
      </c>
      <c r="B42" s="7" t="s">
        <v>13</v>
      </c>
      <c r="C42" s="5">
        <v>5</v>
      </c>
      <c r="D42" s="5">
        <v>5</v>
      </c>
      <c r="E42" s="5">
        <v>3</v>
      </c>
      <c r="F42" s="5">
        <v>1</v>
      </c>
      <c r="G42" s="5">
        <v>1</v>
      </c>
      <c r="H42" s="5">
        <v>2</v>
      </c>
      <c r="I42" s="5">
        <v>2</v>
      </c>
      <c r="J42" s="5">
        <v>2</v>
      </c>
      <c r="K42" s="22">
        <v>0</v>
      </c>
      <c r="L42" s="22">
        <v>3</v>
      </c>
      <c r="M42" s="13">
        <f t="shared" si="0"/>
        <v>24</v>
      </c>
      <c r="N42" s="13">
        <f>SUM(May!N42,M42)</f>
        <v>232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22">
        <v>0</v>
      </c>
      <c r="L43" s="22">
        <v>0</v>
      </c>
      <c r="M43" s="13">
        <f t="shared" si="0"/>
        <v>0</v>
      </c>
      <c r="N43" s="13">
        <f>SUM(May!N43,M43)</f>
        <v>14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2">
        <v>0</v>
      </c>
      <c r="L44" s="22">
        <v>0</v>
      </c>
      <c r="M44" s="13">
        <f t="shared" si="0"/>
        <v>0</v>
      </c>
      <c r="N44" s="13">
        <f>SUM(May!N44,M44)</f>
        <v>1</v>
      </c>
    </row>
    <row r="45" spans="1:14" ht="12.75">
      <c r="A45" s="6" t="s">
        <v>48</v>
      </c>
      <c r="B45" s="7" t="s">
        <v>13</v>
      </c>
      <c r="C45" s="5">
        <v>4</v>
      </c>
      <c r="D45" s="5">
        <v>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2">
        <v>0</v>
      </c>
      <c r="L45" s="22">
        <v>4</v>
      </c>
      <c r="M45" s="13">
        <f t="shared" si="0"/>
        <v>13</v>
      </c>
      <c r="N45" s="13">
        <f>SUM(May!N45,M45)</f>
        <v>128</v>
      </c>
    </row>
    <row r="46" spans="1:14" ht="12.75">
      <c r="A46" s="6" t="s">
        <v>49</v>
      </c>
      <c r="B46" s="7" t="s">
        <v>13</v>
      </c>
      <c r="C46" s="5">
        <v>1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2">
        <v>0</v>
      </c>
      <c r="L46" s="22">
        <v>2</v>
      </c>
      <c r="M46" s="13">
        <f t="shared" si="0"/>
        <v>4</v>
      </c>
      <c r="N46" s="13">
        <f>SUM(May!N46,M46)</f>
        <v>52</v>
      </c>
    </row>
    <row r="47" spans="1:14" ht="12.75">
      <c r="A47" s="3" t="s">
        <v>51</v>
      </c>
      <c r="B47" s="4" t="s">
        <v>13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22">
        <v>0</v>
      </c>
      <c r="L47" s="22">
        <v>0</v>
      </c>
      <c r="M47" s="13">
        <f t="shared" si="0"/>
        <v>1</v>
      </c>
      <c r="N47" s="13">
        <f>SUM(May!N47,M47)</f>
        <v>21</v>
      </c>
    </row>
    <row r="48" spans="1:14" ht="12.75">
      <c r="A48" s="3" t="s">
        <v>52</v>
      </c>
      <c r="B48" s="4" t="s">
        <v>13</v>
      </c>
      <c r="C48" s="5">
        <v>1</v>
      </c>
      <c r="D48" s="5">
        <v>1</v>
      </c>
      <c r="E48" s="5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22">
        <v>0</v>
      </c>
      <c r="L48" s="22">
        <v>2</v>
      </c>
      <c r="M48" s="13">
        <f t="shared" si="0"/>
        <v>6</v>
      </c>
      <c r="N48" s="13">
        <f>SUM(May!N48,M48)</f>
        <v>49</v>
      </c>
    </row>
    <row r="49" spans="1:14" ht="12.75">
      <c r="A49" s="3" t="s">
        <v>53</v>
      </c>
      <c r="B49" s="4" t="s">
        <v>13</v>
      </c>
      <c r="C49" s="5">
        <v>2</v>
      </c>
      <c r="D49" s="5">
        <v>2</v>
      </c>
      <c r="E49" s="5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22">
        <v>0</v>
      </c>
      <c r="L49" s="22">
        <v>0</v>
      </c>
      <c r="M49" s="13">
        <f t="shared" si="0"/>
        <v>6</v>
      </c>
      <c r="N49" s="13">
        <f>SUM(May!N49,M49)</f>
        <v>107</v>
      </c>
    </row>
    <row r="50" spans="1:14" ht="12.75">
      <c r="A50" s="3" t="s">
        <v>54</v>
      </c>
      <c r="B50" s="4" t="s">
        <v>13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2">
        <v>0</v>
      </c>
      <c r="L50" s="22">
        <v>0</v>
      </c>
      <c r="M50" s="13">
        <f t="shared" si="0"/>
        <v>1</v>
      </c>
      <c r="N50" s="13">
        <f>SUM(May!N50,M50)</f>
        <v>23</v>
      </c>
    </row>
    <row r="51" spans="1:14" ht="12.75">
      <c r="A51" s="3" t="s">
        <v>57</v>
      </c>
      <c r="B51" s="4" t="s">
        <v>13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22">
        <v>0</v>
      </c>
      <c r="L51" s="22">
        <v>0</v>
      </c>
      <c r="M51" s="13">
        <f t="shared" si="0"/>
        <v>1</v>
      </c>
      <c r="N51" s="13">
        <f>SUM(May!N51,M51)</f>
        <v>5</v>
      </c>
    </row>
    <row r="52" spans="1:14" ht="12.75">
      <c r="A52" s="3" t="s">
        <v>58</v>
      </c>
      <c r="B52" s="4" t="s">
        <v>13</v>
      </c>
      <c r="C52" s="5">
        <v>1</v>
      </c>
      <c r="D52" s="5">
        <v>1</v>
      </c>
      <c r="E52" s="5">
        <v>1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22">
        <v>0</v>
      </c>
      <c r="L52" s="22">
        <v>2</v>
      </c>
      <c r="M52" s="13">
        <f t="shared" si="0"/>
        <v>6</v>
      </c>
      <c r="N52" s="13">
        <f>SUM(May!N52,M52)</f>
        <v>66</v>
      </c>
    </row>
    <row r="53" spans="1:14" ht="12.75">
      <c r="A53" s="3" t="s">
        <v>59</v>
      </c>
      <c r="B53" s="4" t="s">
        <v>13</v>
      </c>
      <c r="C53" s="5">
        <v>2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22">
        <v>3</v>
      </c>
      <c r="L53" s="22">
        <v>0</v>
      </c>
      <c r="M53" s="13">
        <f t="shared" si="0"/>
        <v>6</v>
      </c>
      <c r="N53" s="13">
        <f>SUM(May!N53,M53)</f>
        <v>93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22">
        <v>0</v>
      </c>
      <c r="L54" s="22">
        <v>0</v>
      </c>
      <c r="M54" s="13">
        <f t="shared" si="0"/>
        <v>0</v>
      </c>
      <c r="N54" s="13">
        <f>SUM(May!N54,M54)</f>
        <v>1</v>
      </c>
    </row>
    <row r="55" spans="1:14" ht="12.75">
      <c r="A55" s="3" t="s">
        <v>61</v>
      </c>
      <c r="B55" s="4" t="s">
        <v>13</v>
      </c>
      <c r="C55" s="5">
        <v>2</v>
      </c>
      <c r="D55" s="5">
        <v>1</v>
      </c>
      <c r="E55" s="5">
        <v>1</v>
      </c>
      <c r="F55" s="5">
        <v>0</v>
      </c>
      <c r="G55" s="5">
        <v>0</v>
      </c>
      <c r="H55" s="5">
        <v>2</v>
      </c>
      <c r="I55" s="5">
        <v>0</v>
      </c>
      <c r="J55" s="5">
        <v>0</v>
      </c>
      <c r="K55" s="22">
        <v>0</v>
      </c>
      <c r="L55" s="22">
        <v>2</v>
      </c>
      <c r="M55" s="13">
        <f t="shared" si="0"/>
        <v>8</v>
      </c>
      <c r="N55" s="13">
        <f>SUM(May!N55,M55)</f>
        <v>64</v>
      </c>
    </row>
    <row r="56" spans="1:14" ht="12.75">
      <c r="A56" s="6" t="s">
        <v>62</v>
      </c>
      <c r="B56" s="7" t="s">
        <v>13</v>
      </c>
      <c r="C56" s="5">
        <v>0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22">
        <v>0</v>
      </c>
      <c r="L56" s="22">
        <v>2</v>
      </c>
      <c r="M56" s="13">
        <f t="shared" si="0"/>
        <v>3</v>
      </c>
      <c r="N56" s="13">
        <f>SUM(May!N56,M56)</f>
        <v>33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2">
        <v>0</v>
      </c>
      <c r="L57" s="22">
        <v>0</v>
      </c>
      <c r="M57" s="13">
        <f t="shared" si="0"/>
        <v>0</v>
      </c>
      <c r="N57" s="13">
        <f>SUM(May!N57,M57)</f>
        <v>6</v>
      </c>
    </row>
    <row r="58" spans="1:14" ht="12.75">
      <c r="A58" s="6" t="s">
        <v>64</v>
      </c>
      <c r="B58" s="7" t="s">
        <v>13</v>
      </c>
      <c r="C58" s="5">
        <v>17</v>
      </c>
      <c r="D58" s="5">
        <v>22</v>
      </c>
      <c r="E58" s="5">
        <v>2</v>
      </c>
      <c r="F58" s="5">
        <v>0</v>
      </c>
      <c r="G58" s="5">
        <v>1</v>
      </c>
      <c r="H58" s="5">
        <v>0</v>
      </c>
      <c r="I58" s="5">
        <v>6</v>
      </c>
      <c r="J58" s="5">
        <v>2</v>
      </c>
      <c r="K58" s="22">
        <v>6</v>
      </c>
      <c r="L58" s="22">
        <v>0</v>
      </c>
      <c r="M58" s="13">
        <f t="shared" si="0"/>
        <v>56</v>
      </c>
      <c r="N58" s="13">
        <f>SUM(May!N58,M58)</f>
        <v>682</v>
      </c>
    </row>
    <row r="59" spans="1:14" ht="12.75">
      <c r="A59" s="3" t="s">
        <v>65</v>
      </c>
      <c r="B59" s="4" t="s">
        <v>13</v>
      </c>
      <c r="C59" s="5">
        <v>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22">
        <v>0</v>
      </c>
      <c r="L59" s="22">
        <v>1</v>
      </c>
      <c r="M59" s="13">
        <f t="shared" si="0"/>
        <v>4</v>
      </c>
      <c r="N59" s="13">
        <f>SUM(May!N59,M59)</f>
        <v>35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2">
        <v>1</v>
      </c>
      <c r="L60" s="22">
        <v>0</v>
      </c>
      <c r="M60" s="13">
        <f t="shared" si="0"/>
        <v>1</v>
      </c>
      <c r="N60" s="13">
        <f>SUM(May!N60,M60)</f>
        <v>2</v>
      </c>
    </row>
    <row r="61" spans="1:14" ht="12.75">
      <c r="A61" s="3" t="s">
        <v>67</v>
      </c>
      <c r="B61" s="4" t="s">
        <v>13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22">
        <v>0</v>
      </c>
      <c r="L61" s="22">
        <v>0</v>
      </c>
      <c r="M61" s="13">
        <f t="shared" si="0"/>
        <v>0</v>
      </c>
      <c r="N61" s="13">
        <f>SUM(May!N61,M61)</f>
        <v>28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22">
        <v>0</v>
      </c>
      <c r="L62" s="22">
        <v>0</v>
      </c>
      <c r="M62" s="13">
        <f t="shared" si="0"/>
        <v>0</v>
      </c>
      <c r="N62" s="13">
        <f>SUM(May!N62,M62)</f>
        <v>4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22">
        <v>0</v>
      </c>
      <c r="L63" s="22">
        <v>0</v>
      </c>
      <c r="M63" s="13">
        <f t="shared" si="0"/>
        <v>0</v>
      </c>
      <c r="N63" s="13">
        <f>SUM(May!N63,M63)</f>
        <v>0</v>
      </c>
    </row>
    <row r="64" spans="1:14" ht="12.75">
      <c r="A64" s="6" t="s">
        <v>71</v>
      </c>
      <c r="B64" s="7" t="s">
        <v>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22">
        <v>0</v>
      </c>
      <c r="L64" s="22">
        <v>0</v>
      </c>
      <c r="M64" s="13">
        <f t="shared" si="0"/>
        <v>0</v>
      </c>
      <c r="N64" s="13">
        <f>SUM(May!N64,M64)</f>
        <v>8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22">
        <v>0</v>
      </c>
      <c r="L65" s="22">
        <v>0</v>
      </c>
      <c r="M65" s="13">
        <f t="shared" si="0"/>
        <v>0</v>
      </c>
      <c r="N65" s="13">
        <f>SUM(May!N65,M65)</f>
        <v>2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22">
        <v>0</v>
      </c>
      <c r="L66" s="22">
        <v>0</v>
      </c>
      <c r="M66" s="13">
        <f t="shared" si="0"/>
        <v>0</v>
      </c>
      <c r="N66" s="13">
        <f>SUM(May!N66,M66)</f>
        <v>4</v>
      </c>
    </row>
    <row r="67" spans="1:14" ht="12.75">
      <c r="A67" s="6" t="s">
        <v>77</v>
      </c>
      <c r="B67" s="7" t="s">
        <v>13</v>
      </c>
      <c r="C67" s="5">
        <v>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22">
        <v>0</v>
      </c>
      <c r="L67" s="22">
        <v>1</v>
      </c>
      <c r="M67" s="13">
        <f t="shared" si="0"/>
        <v>2</v>
      </c>
      <c r="N67" s="13">
        <f>SUM(May!N67,M67)</f>
        <v>30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22">
        <v>0</v>
      </c>
      <c r="L68" s="22">
        <v>1</v>
      </c>
      <c r="M68" s="13">
        <f>SUM(C68:L68)</f>
        <v>1</v>
      </c>
      <c r="N68" s="13">
        <f>SUM(May!N68,M68)</f>
        <v>9</v>
      </c>
    </row>
    <row r="69" spans="1:14" ht="12.75">
      <c r="A69" s="3" t="s">
        <v>80</v>
      </c>
      <c r="B69" s="4" t="s">
        <v>13</v>
      </c>
      <c r="C69" s="5">
        <v>2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2</v>
      </c>
      <c r="J69" s="5">
        <v>1</v>
      </c>
      <c r="K69" s="22">
        <v>1</v>
      </c>
      <c r="L69" s="22">
        <v>1</v>
      </c>
      <c r="M69" s="13">
        <f>SUM(C69:L69)</f>
        <v>8</v>
      </c>
      <c r="N69" s="13">
        <f>SUM(May!N69,M69)</f>
        <v>56</v>
      </c>
    </row>
    <row r="70" spans="1:14" ht="12.75">
      <c r="A70" s="3" t="s">
        <v>81</v>
      </c>
      <c r="B70" s="8"/>
      <c r="C70" s="13">
        <f>SUM(C3:C29)</f>
        <v>61</v>
      </c>
      <c r="D70" s="13">
        <f aca="true" t="shared" si="1" ref="D70:J70">SUM(D3:D29)</f>
        <v>29</v>
      </c>
      <c r="E70" s="13">
        <f t="shared" si="1"/>
        <v>24</v>
      </c>
      <c r="F70" s="13">
        <f t="shared" si="1"/>
        <v>8</v>
      </c>
      <c r="G70" s="13">
        <f t="shared" si="1"/>
        <v>0</v>
      </c>
      <c r="H70" s="13">
        <f t="shared" si="1"/>
        <v>30</v>
      </c>
      <c r="I70" s="13">
        <f t="shared" si="1"/>
        <v>14</v>
      </c>
      <c r="J70" s="13">
        <f t="shared" si="1"/>
        <v>5</v>
      </c>
      <c r="K70" s="13">
        <f>SUM(K3:K29)</f>
        <v>69</v>
      </c>
      <c r="L70" s="13">
        <f>SUM(L3:L29)</f>
        <v>31</v>
      </c>
      <c r="M70" s="13">
        <f>SUM(M3:M29)</f>
        <v>271</v>
      </c>
      <c r="N70" s="13">
        <f>SUM(May!N70,M70)</f>
        <v>3266</v>
      </c>
    </row>
    <row r="71" spans="1:14" ht="12.75">
      <c r="A71" s="3" t="s">
        <v>82</v>
      </c>
      <c r="B71" s="8"/>
      <c r="C71" s="13">
        <f>SUM(C30:C69)</f>
        <v>55</v>
      </c>
      <c r="D71" s="13">
        <f aca="true" t="shared" si="2" ref="D71:J71">SUM(D30:D69)</f>
        <v>53</v>
      </c>
      <c r="E71" s="13">
        <f t="shared" si="2"/>
        <v>14</v>
      </c>
      <c r="F71" s="13">
        <f t="shared" si="2"/>
        <v>6</v>
      </c>
      <c r="G71" s="13">
        <f t="shared" si="2"/>
        <v>7</v>
      </c>
      <c r="H71" s="13">
        <f t="shared" si="2"/>
        <v>4</v>
      </c>
      <c r="I71" s="13">
        <f t="shared" si="2"/>
        <v>14</v>
      </c>
      <c r="J71" s="13">
        <f t="shared" si="2"/>
        <v>6</v>
      </c>
      <c r="K71" s="13">
        <f>SUM(K30:K69)</f>
        <v>15</v>
      </c>
      <c r="L71" s="13">
        <f>SUM(L30:L69)</f>
        <v>27</v>
      </c>
      <c r="M71" s="13">
        <f>SUM(M30:M69)</f>
        <v>201</v>
      </c>
      <c r="N71" s="13">
        <f>SUM(May!N71,M71)</f>
        <v>2220</v>
      </c>
    </row>
    <row r="72" spans="1:14" ht="12.75">
      <c r="A72" s="3" t="s">
        <v>83</v>
      </c>
      <c r="B72" s="8"/>
      <c r="C72" s="13">
        <f>SUM(C70:C71)</f>
        <v>116</v>
      </c>
      <c r="D72" s="13">
        <f aca="true" t="shared" si="3" ref="D72:M72">SUM(D70:D71)</f>
        <v>82</v>
      </c>
      <c r="E72" s="13">
        <f t="shared" si="3"/>
        <v>38</v>
      </c>
      <c r="F72" s="13">
        <f t="shared" si="3"/>
        <v>14</v>
      </c>
      <c r="G72" s="13">
        <f t="shared" si="3"/>
        <v>7</v>
      </c>
      <c r="H72" s="13">
        <f t="shared" si="3"/>
        <v>34</v>
      </c>
      <c r="I72" s="13">
        <f t="shared" si="3"/>
        <v>28</v>
      </c>
      <c r="J72" s="13">
        <f t="shared" si="3"/>
        <v>11</v>
      </c>
      <c r="K72" s="13">
        <f t="shared" si="3"/>
        <v>84</v>
      </c>
      <c r="L72" s="13">
        <f t="shared" si="3"/>
        <v>58</v>
      </c>
      <c r="M72" s="13">
        <f t="shared" si="3"/>
        <v>472</v>
      </c>
      <c r="N72" s="13">
        <f>SUM(May!N72,M72)</f>
        <v>5486</v>
      </c>
    </row>
    <row r="73" spans="1:14" s="18" customFormat="1" ht="25.5">
      <c r="A73" s="15" t="s">
        <v>100</v>
      </c>
      <c r="B73" s="16"/>
      <c r="C73" s="17">
        <f>SUM(May!C73,C72)</f>
        <v>1122</v>
      </c>
      <c r="D73" s="17">
        <f>SUM(May!D73,D72)</f>
        <v>840</v>
      </c>
      <c r="E73" s="17">
        <f>SUM(May!E73,E72)</f>
        <v>420</v>
      </c>
      <c r="F73" s="17">
        <f>SUM(May!F73,F72)</f>
        <v>91</v>
      </c>
      <c r="G73" s="17">
        <f>SUM(May!G73,G72)</f>
        <v>137</v>
      </c>
      <c r="H73" s="17">
        <f>SUM(May!H73,H72)</f>
        <v>468</v>
      </c>
      <c r="I73" s="17">
        <f>SUM(May!I73,I72)</f>
        <v>322</v>
      </c>
      <c r="J73" s="17">
        <f>SUM(May!J73,J72)</f>
        <v>153</v>
      </c>
      <c r="K73" s="17">
        <f>SUM(May!K73,K72)</f>
        <v>1271</v>
      </c>
      <c r="L73" s="17">
        <f>SUM(May!L73,L72)</f>
        <v>530</v>
      </c>
      <c r="M73" s="17"/>
      <c r="N73" s="17"/>
    </row>
    <row r="74" spans="1:5" ht="26.25">
      <c r="A74" s="29" t="s">
        <v>95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30" dxfId="0" stopIfTrue="1">
      <formula>CellHasFormula</formula>
    </cfRule>
  </conditionalFormatting>
  <conditionalFormatting sqref="K2:L72 M70:M72">
    <cfRule type="expression" priority="29" dxfId="0" stopIfTrue="1">
      <formula>CellHasFormula</formula>
    </cfRule>
  </conditionalFormatting>
  <conditionalFormatting sqref="K2:L72 M70:M72">
    <cfRule type="expression" priority="28" dxfId="0" stopIfTrue="1">
      <formula>CellHasFormula</formula>
    </cfRule>
  </conditionalFormatting>
  <conditionalFormatting sqref="K2:L72 M70:M72">
    <cfRule type="expression" priority="27" dxfId="0" stopIfTrue="1">
      <formula>CellHasFormula</formula>
    </cfRule>
  </conditionalFormatting>
  <conditionalFormatting sqref="K2:L72 M70:M72">
    <cfRule type="expression" priority="26" dxfId="0" stopIfTrue="1">
      <formula>CellHasFormula</formula>
    </cfRule>
  </conditionalFormatting>
  <conditionalFormatting sqref="K2:L72 M70:M72">
    <cfRule type="expression" priority="25" dxfId="0" stopIfTrue="1">
      <formula>CellHasFormula</formula>
    </cfRule>
  </conditionalFormatting>
  <conditionalFormatting sqref="K2:L72 M70:M72">
    <cfRule type="expression" priority="24" dxfId="0" stopIfTrue="1">
      <formula>CellHasFormula</formula>
    </cfRule>
  </conditionalFormatting>
  <conditionalFormatting sqref="K2:L72 M70:M72">
    <cfRule type="expression" priority="23" dxfId="0" stopIfTrue="1">
      <formula>CellHasFormula</formula>
    </cfRule>
  </conditionalFormatting>
  <conditionalFormatting sqref="K2:L72 M70:M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L2:L72 M70:M72">
    <cfRule type="expression" priority="20" dxfId="0" stopIfTrue="1">
      <formula>CellHasFormula</formula>
    </cfRule>
  </conditionalFormatting>
  <conditionalFormatting sqref="L2:L72 M70:M72">
    <cfRule type="expression" priority="19" dxfId="0" stopIfTrue="1">
      <formula>CellHasFormula</formula>
    </cfRule>
  </conditionalFormatting>
  <conditionalFormatting sqref="K2:L72 M70:M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C3:L69">
    <cfRule type="expression" priority="15" dxfId="0" stopIfTrue="1">
      <formula>CellHasFormula</formula>
    </cfRule>
  </conditionalFormatting>
  <conditionalFormatting sqref="K3:L69">
    <cfRule type="expression" priority="14" dxfId="0" stopIfTrue="1">
      <formula>CellHasFormula</formula>
    </cfRule>
  </conditionalFormatting>
  <conditionalFormatting sqref="K3:L69">
    <cfRule type="expression" priority="13" dxfId="0" stopIfTrue="1">
      <formula>CellHasFormula</formula>
    </cfRule>
  </conditionalFormatting>
  <conditionalFormatting sqref="K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P64" sqref="P64"/>
    </sheetView>
  </sheetViews>
  <sheetFormatPr defaultColWidth="10.57421875" defaultRowHeight="12.75"/>
  <cols>
    <col min="1" max="2" width="10.57421875" style="2" customWidth="1"/>
    <col min="3" max="10" width="9.140625" style="2" customWidth="1"/>
    <col min="11" max="11" width="12.00390625" style="2" customWidth="1"/>
    <col min="12" max="12" width="9.140625" style="2" customWidth="1"/>
    <col min="13" max="13" width="9.140625" style="9" customWidth="1"/>
    <col min="14" max="14" width="9.140625" style="10" customWidth="1"/>
    <col min="15" max="16384" width="10.57421875" style="2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11</v>
      </c>
      <c r="D3" s="5">
        <v>5</v>
      </c>
      <c r="E3" s="5">
        <v>13</v>
      </c>
      <c r="F3" s="5">
        <v>4</v>
      </c>
      <c r="G3" s="5">
        <v>1</v>
      </c>
      <c r="H3" s="5">
        <v>24</v>
      </c>
      <c r="I3" s="5">
        <v>4</v>
      </c>
      <c r="J3" s="5">
        <v>1</v>
      </c>
      <c r="K3" s="5">
        <v>15</v>
      </c>
      <c r="L3" s="5">
        <v>9</v>
      </c>
      <c r="M3" s="13">
        <f>SUM(C3:L3)</f>
        <v>87</v>
      </c>
      <c r="N3" s="12">
        <f>SUM(July!N4,M3)</f>
        <v>170</v>
      </c>
    </row>
    <row r="4" spans="1:14" ht="12.75">
      <c r="A4" s="6" t="s">
        <v>16</v>
      </c>
      <c r="B4" s="7" t="s">
        <v>15</v>
      </c>
      <c r="C4" s="5">
        <v>2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5">
        <v>2</v>
      </c>
      <c r="L4" s="5">
        <v>0</v>
      </c>
      <c r="M4" s="13">
        <f aca="true" t="shared" si="0" ref="M4:M67">SUM(C4:L4)</f>
        <v>6</v>
      </c>
      <c r="N4" s="12">
        <f>SUM(July!N5,M4)</f>
        <v>8</v>
      </c>
    </row>
    <row r="5" spans="1:14" ht="12.75">
      <c r="A5" s="3" t="s">
        <v>17</v>
      </c>
      <c r="B5" s="4" t="s">
        <v>15</v>
      </c>
      <c r="C5" s="5">
        <v>6</v>
      </c>
      <c r="D5" s="5">
        <v>2</v>
      </c>
      <c r="E5" s="5">
        <v>0</v>
      </c>
      <c r="F5" s="5">
        <v>0</v>
      </c>
      <c r="G5" s="5">
        <v>0</v>
      </c>
      <c r="H5" s="5">
        <v>2</v>
      </c>
      <c r="I5" s="5">
        <v>3</v>
      </c>
      <c r="J5" s="5">
        <v>2</v>
      </c>
      <c r="K5" s="5">
        <v>4</v>
      </c>
      <c r="L5" s="5">
        <v>0</v>
      </c>
      <c r="M5" s="13">
        <f t="shared" si="0"/>
        <v>19</v>
      </c>
      <c r="N5" s="12">
        <f>SUM(July!N6,M5)</f>
        <v>31</v>
      </c>
    </row>
    <row r="6" spans="1:14" ht="12.75">
      <c r="A6" s="6" t="s">
        <v>18</v>
      </c>
      <c r="B6" s="7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3">
        <f t="shared" si="0"/>
        <v>0</v>
      </c>
      <c r="N6" s="12">
        <f>SUM(July!N7,M6)</f>
        <v>2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3">
        <f t="shared" si="0"/>
        <v>0</v>
      </c>
      <c r="N7" s="12">
        <f>SUM(July!N8,M7)</f>
        <v>3</v>
      </c>
    </row>
    <row r="8" spans="1:14" ht="12.75">
      <c r="A8" s="3" t="s">
        <v>23</v>
      </c>
      <c r="B8" s="4" t="s">
        <v>15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2</v>
      </c>
      <c r="I8" s="5">
        <v>0</v>
      </c>
      <c r="J8" s="5">
        <v>0</v>
      </c>
      <c r="K8" s="5">
        <v>0</v>
      </c>
      <c r="L8" s="5">
        <v>1</v>
      </c>
      <c r="M8" s="13">
        <f t="shared" si="0"/>
        <v>4</v>
      </c>
      <c r="N8" s="12">
        <f>SUM(July!N9,M8)</f>
        <v>9</v>
      </c>
    </row>
    <row r="9" spans="1:14" ht="12.75">
      <c r="A9" s="3" t="s">
        <v>24</v>
      </c>
      <c r="B9" s="4" t="s">
        <v>15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13">
        <f t="shared" si="0"/>
        <v>3</v>
      </c>
      <c r="N9" s="12">
        <f>SUM(July!N10,M9)</f>
        <v>10</v>
      </c>
    </row>
    <row r="10" spans="1:14" ht="12.75">
      <c r="A10" s="6" t="s">
        <v>29</v>
      </c>
      <c r="B10" s="7" t="s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3">
        <f t="shared" si="0"/>
        <v>0</v>
      </c>
      <c r="N10" s="12">
        <f>SUM(July!N11,M10)</f>
        <v>4</v>
      </c>
    </row>
    <row r="11" spans="1:14" ht="12.75">
      <c r="A11" s="3" t="s">
        <v>30</v>
      </c>
      <c r="B11" s="4" t="s">
        <v>15</v>
      </c>
      <c r="C11" s="5">
        <v>12</v>
      </c>
      <c r="D11" s="5">
        <v>2</v>
      </c>
      <c r="E11" s="5">
        <v>5</v>
      </c>
      <c r="F11" s="5">
        <v>0</v>
      </c>
      <c r="G11" s="5">
        <v>0</v>
      </c>
      <c r="H11" s="5">
        <v>4</v>
      </c>
      <c r="I11" s="5">
        <v>0</v>
      </c>
      <c r="J11" s="5">
        <v>0</v>
      </c>
      <c r="K11" s="5">
        <v>6</v>
      </c>
      <c r="L11" s="5">
        <v>1</v>
      </c>
      <c r="M11" s="13">
        <f t="shared" si="0"/>
        <v>30</v>
      </c>
      <c r="N11" s="12">
        <f>SUM(July!N12,M11)</f>
        <v>51</v>
      </c>
    </row>
    <row r="12" spans="1:14" ht="12.75">
      <c r="A12" s="3" t="s">
        <v>33</v>
      </c>
      <c r="B12" s="4" t="s">
        <v>15</v>
      </c>
      <c r="C12" s="5">
        <v>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13">
        <f t="shared" si="0"/>
        <v>4</v>
      </c>
      <c r="N12" s="12">
        <f>SUM(July!N13,M12)</f>
        <v>8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3">
        <f t="shared" si="0"/>
        <v>0</v>
      </c>
      <c r="N13" s="12">
        <f>SUM(July!N14,M13)</f>
        <v>1</v>
      </c>
    </row>
    <row r="14" spans="1:14" ht="12.75">
      <c r="A14" s="3" t="s">
        <v>38</v>
      </c>
      <c r="B14" s="4" t="s">
        <v>15</v>
      </c>
      <c r="C14" s="5">
        <v>16</v>
      </c>
      <c r="D14" s="5">
        <v>4</v>
      </c>
      <c r="E14" s="5">
        <v>1</v>
      </c>
      <c r="F14" s="5">
        <v>1</v>
      </c>
      <c r="G14" s="5">
        <v>1</v>
      </c>
      <c r="H14" s="5">
        <v>5</v>
      </c>
      <c r="I14" s="5">
        <v>1</v>
      </c>
      <c r="J14" s="5">
        <v>1</v>
      </c>
      <c r="K14" s="5">
        <v>16</v>
      </c>
      <c r="L14" s="5">
        <v>0</v>
      </c>
      <c r="M14" s="13">
        <f t="shared" si="0"/>
        <v>46</v>
      </c>
      <c r="N14" s="12">
        <f>SUM(July!N15,M14)</f>
        <v>102</v>
      </c>
    </row>
    <row r="15" spans="1:14" ht="12.75">
      <c r="A15" s="3" t="s">
        <v>39</v>
      </c>
      <c r="B15" s="4" t="s">
        <v>15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1</v>
      </c>
      <c r="L15" s="5">
        <v>0</v>
      </c>
      <c r="M15" s="13">
        <f t="shared" si="0"/>
        <v>3</v>
      </c>
      <c r="N15" s="12">
        <f>SUM(July!N16,M15)</f>
        <v>5</v>
      </c>
    </row>
    <row r="16" spans="1:14" ht="12.75">
      <c r="A16" s="6" t="s">
        <v>40</v>
      </c>
      <c r="B16" s="7" t="s">
        <v>15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3">
        <f t="shared" si="0"/>
        <v>2</v>
      </c>
      <c r="N16" s="12">
        <f>SUM(July!N17,M16)</f>
        <v>2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3">
        <f t="shared" si="0"/>
        <v>0</v>
      </c>
      <c r="N17" s="12">
        <f>SUM(July!N18,M17)</f>
        <v>0</v>
      </c>
    </row>
    <row r="18" spans="1:14" ht="12.75">
      <c r="A18" s="3" t="s">
        <v>43</v>
      </c>
      <c r="B18" s="4" t="s">
        <v>15</v>
      </c>
      <c r="C18" s="5">
        <v>4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3</v>
      </c>
      <c r="L18" s="5">
        <v>1</v>
      </c>
      <c r="M18" s="13">
        <f t="shared" si="0"/>
        <v>9</v>
      </c>
      <c r="N18" s="12">
        <f>SUM(July!N19,M18)</f>
        <v>16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3">
        <f t="shared" si="0"/>
        <v>0</v>
      </c>
      <c r="N19" s="12">
        <f>SUM(July!N20,M19)</f>
        <v>0</v>
      </c>
    </row>
    <row r="20" spans="1:14" ht="12.75">
      <c r="A20" s="3" t="s">
        <v>45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3">
        <f t="shared" si="0"/>
        <v>0</v>
      </c>
      <c r="N20" s="12">
        <f>SUM(July!N21,M20)</f>
        <v>1</v>
      </c>
    </row>
    <row r="21" spans="1:14" ht="12.75">
      <c r="A21" s="3" t="s">
        <v>46</v>
      </c>
      <c r="B21" s="4" t="s">
        <v>15</v>
      </c>
      <c r="C21" s="5">
        <v>4</v>
      </c>
      <c r="D21" s="5">
        <v>3</v>
      </c>
      <c r="E21" s="5">
        <v>1</v>
      </c>
      <c r="F21" s="5">
        <v>0</v>
      </c>
      <c r="G21" s="5">
        <v>0</v>
      </c>
      <c r="H21" s="5">
        <v>3</v>
      </c>
      <c r="I21" s="5">
        <v>0</v>
      </c>
      <c r="J21" s="5">
        <v>0</v>
      </c>
      <c r="K21" s="5">
        <v>6</v>
      </c>
      <c r="L21" s="5">
        <v>0</v>
      </c>
      <c r="M21" s="13">
        <f t="shared" si="0"/>
        <v>17</v>
      </c>
      <c r="N21" s="12">
        <f>SUM(July!N22,M21)</f>
        <v>28</v>
      </c>
    </row>
    <row r="22" spans="1:14" ht="12.75">
      <c r="A22" s="6" t="s">
        <v>50</v>
      </c>
      <c r="B22" s="7" t="s">
        <v>15</v>
      </c>
      <c r="C22" s="5">
        <v>2</v>
      </c>
      <c r="D22" s="5">
        <v>1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13">
        <f t="shared" si="0"/>
        <v>5</v>
      </c>
      <c r="N22" s="12">
        <f>SUM(July!N23,M22)</f>
        <v>7</v>
      </c>
    </row>
    <row r="23" spans="1:14" ht="12.75">
      <c r="A23" s="3" t="s">
        <v>55</v>
      </c>
      <c r="B23" s="4" t="s">
        <v>15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13">
        <f t="shared" si="0"/>
        <v>3</v>
      </c>
      <c r="N23" s="12">
        <f>SUM(July!N24,M23)</f>
        <v>6</v>
      </c>
    </row>
    <row r="24" spans="1:14" ht="12.75">
      <c r="A24" s="3" t="s">
        <v>56</v>
      </c>
      <c r="B24" s="4" t="s">
        <v>15</v>
      </c>
      <c r="C24" s="5">
        <v>0</v>
      </c>
      <c r="D24" s="5">
        <v>0</v>
      </c>
      <c r="E24" s="5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13">
        <f t="shared" si="0"/>
        <v>3</v>
      </c>
      <c r="N24" s="12">
        <f>SUM(July!N25,M24)</f>
        <v>9</v>
      </c>
    </row>
    <row r="25" spans="1:14" ht="12.75">
      <c r="A25" s="3" t="s">
        <v>69</v>
      </c>
      <c r="B25" s="4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3</v>
      </c>
      <c r="L25" s="5">
        <v>0</v>
      </c>
      <c r="M25" s="13">
        <f t="shared" si="0"/>
        <v>4</v>
      </c>
      <c r="N25" s="12">
        <f>SUM(July!N26,M25)</f>
        <v>6</v>
      </c>
    </row>
    <row r="26" spans="1:14" ht="12.75">
      <c r="A26" s="3" t="s">
        <v>74</v>
      </c>
      <c r="B26" s="4" t="s">
        <v>15</v>
      </c>
      <c r="C26" s="5">
        <v>3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1</v>
      </c>
      <c r="M26" s="13">
        <f t="shared" si="0"/>
        <v>6</v>
      </c>
      <c r="N26" s="12">
        <f>SUM(July!N27,M26)</f>
        <v>9</v>
      </c>
    </row>
    <row r="27" spans="1:14" ht="12.75">
      <c r="A27" s="3" t="s">
        <v>75</v>
      </c>
      <c r="B27" s="4" t="s">
        <v>15</v>
      </c>
      <c r="C27" s="5">
        <v>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3">
        <f t="shared" si="0"/>
        <v>2</v>
      </c>
      <c r="N27" s="12">
        <f>SUM(July!N28,M27)</f>
        <v>6</v>
      </c>
    </row>
    <row r="28" spans="1:14" ht="12.75">
      <c r="A28" s="3" t="s">
        <v>76</v>
      </c>
      <c r="B28" s="4" t="s">
        <v>15</v>
      </c>
      <c r="C28" s="5">
        <v>2</v>
      </c>
      <c r="D28" s="5">
        <v>1</v>
      </c>
      <c r="E28" s="5">
        <v>1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3</v>
      </c>
      <c r="L28" s="5">
        <v>1</v>
      </c>
      <c r="M28" s="13">
        <f t="shared" si="0"/>
        <v>9</v>
      </c>
      <c r="N28" s="12">
        <f>SUM(July!N29,M28)</f>
        <v>18</v>
      </c>
    </row>
    <row r="29" spans="1:14" ht="12.75">
      <c r="A29" s="6" t="s">
        <v>78</v>
      </c>
      <c r="B29" s="7" t="s">
        <v>15</v>
      </c>
      <c r="C29" s="5">
        <v>5</v>
      </c>
      <c r="D29" s="5">
        <v>3</v>
      </c>
      <c r="E29" s="5">
        <v>2</v>
      </c>
      <c r="F29" s="5">
        <v>0</v>
      </c>
      <c r="G29" s="5">
        <v>0</v>
      </c>
      <c r="H29" s="5">
        <v>14</v>
      </c>
      <c r="I29" s="5">
        <v>0</v>
      </c>
      <c r="J29" s="5">
        <v>0</v>
      </c>
      <c r="K29" s="5">
        <v>10</v>
      </c>
      <c r="L29" s="5">
        <v>1</v>
      </c>
      <c r="M29" s="13">
        <f t="shared" si="0"/>
        <v>35</v>
      </c>
      <c r="N29" s="12">
        <f>SUM(July!N30,M29)</f>
        <v>66</v>
      </c>
    </row>
    <row r="30" spans="1:14" ht="12.75">
      <c r="A30" s="3" t="s">
        <v>12</v>
      </c>
      <c r="B30" s="4" t="s">
        <v>13</v>
      </c>
      <c r="C30" s="5">
        <v>1</v>
      </c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v>0</v>
      </c>
      <c r="M30" s="13">
        <f t="shared" si="0"/>
        <v>4</v>
      </c>
      <c r="N30" s="12">
        <f>SUM(July!N31,M30)</f>
        <v>4</v>
      </c>
    </row>
    <row r="31" spans="1:14" ht="12.75">
      <c r="A31" s="3" t="s">
        <v>19</v>
      </c>
      <c r="B31" s="4" t="s">
        <v>13</v>
      </c>
      <c r="C31" s="5">
        <v>2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13">
        <f t="shared" si="0"/>
        <v>5</v>
      </c>
      <c r="N31" s="12">
        <f>SUM(July!N32,M31)</f>
        <v>6</v>
      </c>
    </row>
    <row r="32" spans="1:14" ht="12.75">
      <c r="A32" s="3" t="s">
        <v>21</v>
      </c>
      <c r="B32" s="4" t="s">
        <v>13</v>
      </c>
      <c r="C32" s="5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13">
        <f t="shared" si="0"/>
        <v>2</v>
      </c>
      <c r="N32" s="12">
        <f>SUM(July!N33,M32)</f>
        <v>4</v>
      </c>
    </row>
    <row r="33" spans="1:14" ht="12.75">
      <c r="A33" s="3" t="s">
        <v>22</v>
      </c>
      <c r="B33" s="4" t="s">
        <v>13</v>
      </c>
      <c r="C33" s="5">
        <v>0</v>
      </c>
      <c r="D33" s="5">
        <v>1</v>
      </c>
      <c r="E33" s="5">
        <v>0</v>
      </c>
      <c r="F33" s="5">
        <v>1</v>
      </c>
      <c r="G33" s="5">
        <v>1</v>
      </c>
      <c r="H33" s="5">
        <v>0</v>
      </c>
      <c r="I33" s="5">
        <v>0</v>
      </c>
      <c r="J33" s="5">
        <v>1</v>
      </c>
      <c r="K33" s="5">
        <v>1</v>
      </c>
      <c r="L33" s="5">
        <v>0</v>
      </c>
      <c r="M33" s="13">
        <f t="shared" si="0"/>
        <v>5</v>
      </c>
      <c r="N33" s="12">
        <f>SUM(July!N34,M33)</f>
        <v>16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3">
        <f t="shared" si="0"/>
        <v>0</v>
      </c>
      <c r="N34" s="12">
        <f>SUM(July!N35,M34)</f>
        <v>0</v>
      </c>
    </row>
    <row r="35" spans="1:14" ht="12.75">
      <c r="A35" s="3" t="s">
        <v>26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13">
        <f t="shared" si="0"/>
        <v>1</v>
      </c>
      <c r="N35" s="12">
        <f>SUM(July!N36,M35)</f>
        <v>2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1</v>
      </c>
      <c r="L36" s="5">
        <v>0</v>
      </c>
      <c r="M36" s="13">
        <f t="shared" si="0"/>
        <v>2</v>
      </c>
      <c r="N36" s="12">
        <f>SUM(July!N37,M36)</f>
        <v>2</v>
      </c>
    </row>
    <row r="37" spans="1:14" ht="12.75">
      <c r="A37" s="6" t="s">
        <v>28</v>
      </c>
      <c r="B37" s="7" t="s">
        <v>13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13">
        <f t="shared" si="0"/>
        <v>3</v>
      </c>
      <c r="N37" s="12">
        <f>SUM(July!N38,M37)</f>
        <v>13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13">
        <f t="shared" si="0"/>
        <v>0</v>
      </c>
      <c r="N38" s="12">
        <f>SUM(July!N39,M38)</f>
        <v>0</v>
      </c>
    </row>
    <row r="39" spans="1:14" ht="12.75">
      <c r="A39" s="6" t="s">
        <v>32</v>
      </c>
      <c r="B39" s="7" t="s">
        <v>13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13">
        <f t="shared" si="0"/>
        <v>2</v>
      </c>
      <c r="N39" s="12">
        <f>SUM(July!N40,M39)</f>
        <v>3</v>
      </c>
    </row>
    <row r="40" spans="1:14" ht="12.75">
      <c r="A40" s="3" t="s">
        <v>34</v>
      </c>
      <c r="B40" s="4" t="s">
        <v>13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v>0</v>
      </c>
      <c r="K40" s="5">
        <v>1</v>
      </c>
      <c r="L40" s="5">
        <v>0</v>
      </c>
      <c r="M40" s="13">
        <f t="shared" si="0"/>
        <v>2</v>
      </c>
      <c r="N40" s="12">
        <f>SUM(July!N41,M40)</f>
        <v>5</v>
      </c>
    </row>
    <row r="41" spans="1:14" ht="12.75">
      <c r="A41" s="3" t="s">
        <v>35</v>
      </c>
      <c r="B41" s="4" t="s">
        <v>13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3</v>
      </c>
      <c r="L41" s="5">
        <v>1</v>
      </c>
      <c r="M41" s="13">
        <f t="shared" si="0"/>
        <v>5</v>
      </c>
      <c r="N41" s="12">
        <f>SUM(July!N42,M41)</f>
        <v>13</v>
      </c>
    </row>
    <row r="42" spans="1:14" ht="12.75">
      <c r="A42" s="6" t="s">
        <v>36</v>
      </c>
      <c r="B42" s="7" t="s">
        <v>13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3</v>
      </c>
      <c r="K42" s="5">
        <v>3</v>
      </c>
      <c r="L42" s="5">
        <v>1</v>
      </c>
      <c r="M42" s="13">
        <f t="shared" si="0"/>
        <v>9</v>
      </c>
      <c r="N42" s="12">
        <f>SUM(July!N43,M42)</f>
        <v>34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13">
        <f t="shared" si="0"/>
        <v>1</v>
      </c>
      <c r="N43" s="12">
        <f>SUM(July!N44,M43)</f>
        <v>1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3">
        <f t="shared" si="0"/>
        <v>0</v>
      </c>
      <c r="N44" s="12">
        <f>SUM(July!N45,M44)</f>
        <v>0</v>
      </c>
    </row>
    <row r="45" spans="1:14" ht="12.75">
      <c r="A45" s="6" t="s">
        <v>48</v>
      </c>
      <c r="B45" s="7" t="s">
        <v>13</v>
      </c>
      <c r="C45" s="5">
        <v>4</v>
      </c>
      <c r="D45" s="5">
        <v>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2</v>
      </c>
      <c r="L45" s="5">
        <v>5</v>
      </c>
      <c r="M45" s="13">
        <f t="shared" si="0"/>
        <v>13</v>
      </c>
      <c r="N45" s="12">
        <f>SUM(July!N46,M45)</f>
        <v>23</v>
      </c>
    </row>
    <row r="46" spans="1:14" ht="12.75">
      <c r="A46" s="6" t="s">
        <v>49</v>
      </c>
      <c r="B46" s="7" t="s">
        <v>13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  <c r="L46" s="5">
        <v>2</v>
      </c>
      <c r="M46" s="13">
        <f t="shared" si="0"/>
        <v>4</v>
      </c>
      <c r="N46" s="12">
        <f>SUM(July!N47,M46)</f>
        <v>9</v>
      </c>
    </row>
    <row r="47" spans="1:14" ht="12.75">
      <c r="A47" s="3" t="s">
        <v>51</v>
      </c>
      <c r="B47" s="4" t="s">
        <v>13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13">
        <f t="shared" si="0"/>
        <v>0</v>
      </c>
      <c r="N47" s="12">
        <f>SUM(July!N48,M47)</f>
        <v>2</v>
      </c>
    </row>
    <row r="48" spans="1:14" ht="12.75">
      <c r="A48" s="3" t="s">
        <v>52</v>
      </c>
      <c r="B48" s="4" t="s">
        <v>13</v>
      </c>
      <c r="C48" s="5">
        <v>1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1</v>
      </c>
      <c r="M48" s="13">
        <f t="shared" si="0"/>
        <v>4</v>
      </c>
      <c r="N48" s="12">
        <f>SUM(July!N49,M48)</f>
        <v>5</v>
      </c>
    </row>
    <row r="49" spans="1:14" ht="12.75">
      <c r="A49" s="3" t="s">
        <v>53</v>
      </c>
      <c r="B49" s="4" t="s">
        <v>13</v>
      </c>
      <c r="C49" s="5">
        <v>3</v>
      </c>
      <c r="D49" s="5">
        <v>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1</v>
      </c>
      <c r="M49" s="13">
        <f t="shared" si="0"/>
        <v>8</v>
      </c>
      <c r="N49" s="12">
        <f>SUM(July!N50,M49)</f>
        <v>19</v>
      </c>
    </row>
    <row r="50" spans="1:14" ht="12.75">
      <c r="A50" s="3" t="s">
        <v>54</v>
      </c>
      <c r="B50" s="4" t="s">
        <v>13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0</v>
      </c>
      <c r="M50" s="13">
        <f t="shared" si="0"/>
        <v>1</v>
      </c>
      <c r="N50" s="12">
        <f>SUM(July!N51,M50)</f>
        <v>3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13">
        <f t="shared" si="0"/>
        <v>1</v>
      </c>
      <c r="N51" s="12">
        <f>SUM(July!N52,M51)</f>
        <v>1</v>
      </c>
    </row>
    <row r="52" spans="1:14" ht="12.75">
      <c r="A52" s="3" t="s">
        <v>58</v>
      </c>
      <c r="B52" s="4" t="s">
        <v>13</v>
      </c>
      <c r="C52" s="5">
        <v>4</v>
      </c>
      <c r="D52" s="5">
        <v>1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13">
        <f t="shared" si="0"/>
        <v>8</v>
      </c>
      <c r="N52" s="12">
        <f>SUM(July!N53,M52)</f>
        <v>16</v>
      </c>
    </row>
    <row r="53" spans="1:14" ht="12.75">
      <c r="A53" s="3" t="s">
        <v>59</v>
      </c>
      <c r="B53" s="4" t="s">
        <v>13</v>
      </c>
      <c r="C53" s="5">
        <v>1</v>
      </c>
      <c r="D53" s="5">
        <v>4</v>
      </c>
      <c r="E53" s="5">
        <v>1</v>
      </c>
      <c r="F53" s="5">
        <v>0</v>
      </c>
      <c r="G53" s="5">
        <v>0</v>
      </c>
      <c r="H53" s="5">
        <v>0</v>
      </c>
      <c r="I53" s="5">
        <v>2</v>
      </c>
      <c r="J53" s="5">
        <v>0</v>
      </c>
      <c r="K53" s="5">
        <v>2</v>
      </c>
      <c r="L53" s="5">
        <v>0</v>
      </c>
      <c r="M53" s="13">
        <f t="shared" si="0"/>
        <v>10</v>
      </c>
      <c r="N53" s="12">
        <f>SUM(July!N54,M53)</f>
        <v>22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13">
        <f t="shared" si="0"/>
        <v>0</v>
      </c>
      <c r="N54" s="12">
        <f>SUM(July!N55,M54)</f>
        <v>0</v>
      </c>
    </row>
    <row r="55" spans="1:14" ht="12.75">
      <c r="A55" s="3" t="s">
        <v>61</v>
      </c>
      <c r="B55" s="4" t="s">
        <v>13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13">
        <f t="shared" si="0"/>
        <v>1</v>
      </c>
      <c r="N55" s="12">
        <f>SUM(July!N56,M55)</f>
        <v>5</v>
      </c>
    </row>
    <row r="56" spans="1:14" ht="12.75">
      <c r="A56" s="6" t="s">
        <v>62</v>
      </c>
      <c r="B56" s="7" t="s">
        <v>13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  <c r="L56" s="5">
        <v>1</v>
      </c>
      <c r="M56" s="13">
        <f t="shared" si="0"/>
        <v>3</v>
      </c>
      <c r="N56" s="12">
        <f>SUM(July!N57,M56)</f>
        <v>6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13">
        <f t="shared" si="0"/>
        <v>0</v>
      </c>
      <c r="N57" s="12">
        <f>SUM(July!N58,M57)</f>
        <v>3</v>
      </c>
    </row>
    <row r="58" spans="1:14" ht="12.75">
      <c r="A58" s="6" t="s">
        <v>64</v>
      </c>
      <c r="B58" s="7" t="s">
        <v>13</v>
      </c>
      <c r="C58" s="5">
        <v>10</v>
      </c>
      <c r="D58" s="5">
        <v>34</v>
      </c>
      <c r="E58" s="5">
        <v>0</v>
      </c>
      <c r="F58" s="5">
        <v>1</v>
      </c>
      <c r="G58" s="5">
        <v>0</v>
      </c>
      <c r="H58" s="5">
        <v>0</v>
      </c>
      <c r="I58" s="5">
        <v>1</v>
      </c>
      <c r="J58" s="5">
        <v>2</v>
      </c>
      <c r="K58" s="5">
        <v>17</v>
      </c>
      <c r="L58" s="5">
        <v>4</v>
      </c>
      <c r="M58" s="13">
        <f t="shared" si="0"/>
        <v>69</v>
      </c>
      <c r="N58" s="12">
        <f>SUM(July!N59,M58)</f>
        <v>133</v>
      </c>
    </row>
    <row r="59" spans="1:14" ht="12.75">
      <c r="A59" s="3" t="s">
        <v>65</v>
      </c>
      <c r="B59" s="4" t="s">
        <v>13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13">
        <f t="shared" si="0"/>
        <v>2</v>
      </c>
      <c r="N59" s="12">
        <f>SUM(July!N60,M59)</f>
        <v>6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13">
        <f t="shared" si="0"/>
        <v>0</v>
      </c>
      <c r="N60" s="12">
        <f>SUM(July!N61,M60)</f>
        <v>0</v>
      </c>
    </row>
    <row r="61" spans="1:14" ht="12.75">
      <c r="A61" s="3" t="s">
        <v>67</v>
      </c>
      <c r="B61" s="4" t="s">
        <v>13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2</v>
      </c>
      <c r="J61" s="5">
        <v>0</v>
      </c>
      <c r="K61" s="5">
        <v>0</v>
      </c>
      <c r="L61" s="5">
        <v>0</v>
      </c>
      <c r="M61" s="13">
        <f t="shared" si="0"/>
        <v>3</v>
      </c>
      <c r="N61" s="12">
        <f>SUM(July!N62,M61)</f>
        <v>5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13">
        <f t="shared" si="0"/>
        <v>0</v>
      </c>
      <c r="N62" s="12">
        <f>SUM(July!N63,M62)</f>
        <v>1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13">
        <f t="shared" si="0"/>
        <v>0</v>
      </c>
      <c r="N63" s="12">
        <f>SUM(July!N64,M63)</f>
        <v>0</v>
      </c>
    </row>
    <row r="64" spans="1:14" ht="12.75">
      <c r="A64" s="6" t="s">
        <v>71</v>
      </c>
      <c r="B64" s="7" t="s">
        <v>13</v>
      </c>
      <c r="C64" s="5">
        <v>0</v>
      </c>
      <c r="D64" s="5">
        <v>2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13">
        <f t="shared" si="0"/>
        <v>2</v>
      </c>
      <c r="N64" s="12">
        <f>SUM(July!N65,M64)</f>
        <v>2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13">
        <f t="shared" si="0"/>
        <v>0</v>
      </c>
      <c r="N65" s="12">
        <f>SUM(July!N66,M65)</f>
        <v>0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13">
        <f t="shared" si="0"/>
        <v>0</v>
      </c>
      <c r="N66" s="12">
        <f>SUM(July!N67,M66)</f>
        <v>2</v>
      </c>
    </row>
    <row r="67" spans="1:14" ht="12.75">
      <c r="A67" s="6" t="s">
        <v>77</v>
      </c>
      <c r="B67" s="7" t="s">
        <v>13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13">
        <f t="shared" si="0"/>
        <v>0</v>
      </c>
      <c r="N67" s="12">
        <f>SUM(July!N68,M67)</f>
        <v>1</v>
      </c>
    </row>
    <row r="68" spans="1:14" ht="12.75">
      <c r="A68" s="6" t="s">
        <v>79</v>
      </c>
      <c r="B68" s="7" t="s">
        <v>13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0</v>
      </c>
      <c r="M68" s="13">
        <f>SUM(C68:L68)</f>
        <v>2</v>
      </c>
      <c r="N68" s="12">
        <f>SUM(July!N69,M68)</f>
        <v>3</v>
      </c>
    </row>
    <row r="69" spans="1:14" ht="12.75">
      <c r="A69" s="3" t="s">
        <v>80</v>
      </c>
      <c r="B69" s="4" t="s">
        <v>13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2</v>
      </c>
      <c r="M69" s="13">
        <f>SUM(C69:L69)</f>
        <v>3</v>
      </c>
      <c r="N69" s="12">
        <f>SUM(July!N70,M69)</f>
        <v>9</v>
      </c>
    </row>
    <row r="70" spans="1:14" ht="12.75">
      <c r="A70" s="3" t="s">
        <v>81</v>
      </c>
      <c r="B70" s="8"/>
      <c r="C70" s="13">
        <f>SUM(C3:C29)</f>
        <v>76</v>
      </c>
      <c r="D70" s="13">
        <f aca="true" t="shared" si="1" ref="D70:M70">SUM(D3:D29)</f>
        <v>23</v>
      </c>
      <c r="E70" s="13">
        <f t="shared" si="1"/>
        <v>27</v>
      </c>
      <c r="F70" s="13">
        <f t="shared" si="1"/>
        <v>5</v>
      </c>
      <c r="G70" s="13">
        <f t="shared" si="1"/>
        <v>2</v>
      </c>
      <c r="H70" s="13">
        <f t="shared" si="1"/>
        <v>59</v>
      </c>
      <c r="I70" s="13">
        <f t="shared" si="1"/>
        <v>11</v>
      </c>
      <c r="J70" s="13">
        <f t="shared" si="1"/>
        <v>4</v>
      </c>
      <c r="K70" s="13">
        <f t="shared" si="1"/>
        <v>71</v>
      </c>
      <c r="L70" s="13">
        <f t="shared" si="1"/>
        <v>19</v>
      </c>
      <c r="M70" s="13">
        <f t="shared" si="1"/>
        <v>297</v>
      </c>
      <c r="N70" s="13">
        <f>SUM(July!N71,M70)</f>
        <v>578</v>
      </c>
    </row>
    <row r="71" spans="1:14" ht="12.75">
      <c r="A71" s="3" t="s">
        <v>82</v>
      </c>
      <c r="B71" s="8"/>
      <c r="C71" s="13">
        <f>SUM(C30:C69)</f>
        <v>31</v>
      </c>
      <c r="D71" s="13">
        <f aca="true" t="shared" si="2" ref="D71:M71">SUM(D30:D69)</f>
        <v>57</v>
      </c>
      <c r="E71" s="13">
        <f t="shared" si="2"/>
        <v>3</v>
      </c>
      <c r="F71" s="13">
        <f t="shared" si="2"/>
        <v>2</v>
      </c>
      <c r="G71" s="13">
        <f t="shared" si="2"/>
        <v>1</v>
      </c>
      <c r="H71" s="13">
        <f t="shared" si="2"/>
        <v>3</v>
      </c>
      <c r="I71" s="13">
        <f t="shared" si="2"/>
        <v>7</v>
      </c>
      <c r="J71" s="13">
        <f t="shared" si="2"/>
        <v>6</v>
      </c>
      <c r="K71" s="13">
        <f t="shared" si="2"/>
        <v>39</v>
      </c>
      <c r="L71" s="13">
        <f t="shared" si="2"/>
        <v>26</v>
      </c>
      <c r="M71" s="13">
        <f t="shared" si="2"/>
        <v>175</v>
      </c>
      <c r="N71" s="13">
        <f>SUM(July!N72,M71)</f>
        <v>379</v>
      </c>
    </row>
    <row r="72" spans="1:14" ht="12.75">
      <c r="A72" s="3" t="s">
        <v>83</v>
      </c>
      <c r="B72" s="8"/>
      <c r="C72" s="13">
        <f>SUM(C70:C71)</f>
        <v>107</v>
      </c>
      <c r="D72" s="13">
        <f aca="true" t="shared" si="3" ref="D72:L72">SUM(D70:D71)</f>
        <v>80</v>
      </c>
      <c r="E72" s="13">
        <f t="shared" si="3"/>
        <v>30</v>
      </c>
      <c r="F72" s="13">
        <f t="shared" si="3"/>
        <v>7</v>
      </c>
      <c r="G72" s="13">
        <f t="shared" si="3"/>
        <v>3</v>
      </c>
      <c r="H72" s="13">
        <f t="shared" si="3"/>
        <v>62</v>
      </c>
      <c r="I72" s="13">
        <f t="shared" si="3"/>
        <v>18</v>
      </c>
      <c r="J72" s="13">
        <f t="shared" si="3"/>
        <v>10</v>
      </c>
      <c r="K72" s="13">
        <f t="shared" si="3"/>
        <v>110</v>
      </c>
      <c r="L72" s="13">
        <f t="shared" si="3"/>
        <v>45</v>
      </c>
      <c r="M72" s="13">
        <f>SUM(M70:M71)</f>
        <v>472</v>
      </c>
      <c r="N72" s="13">
        <f>SUM(July!N73,M72)</f>
        <v>957</v>
      </c>
    </row>
    <row r="73" spans="1:14" s="18" customFormat="1" ht="25.5">
      <c r="A73" s="15" t="s">
        <v>100</v>
      </c>
      <c r="B73" s="16"/>
      <c r="C73" s="17">
        <f>SUM(July!C74,C72)</f>
        <v>223</v>
      </c>
      <c r="D73" s="17">
        <f>SUM(July!D74,D72)</f>
        <v>143</v>
      </c>
      <c r="E73" s="17">
        <f>SUM(July!E74,E72)</f>
        <v>66</v>
      </c>
      <c r="F73" s="17">
        <f>SUM(July!F74,F72)</f>
        <v>9</v>
      </c>
      <c r="G73" s="17">
        <f>SUM(July!G74,G72)</f>
        <v>12</v>
      </c>
      <c r="H73" s="17">
        <f>SUM(July!H74,H72)</f>
        <v>118</v>
      </c>
      <c r="I73" s="17">
        <f>SUM(July!I74,I72)</f>
        <v>39</v>
      </c>
      <c r="J73" s="17">
        <f>SUM(July!J74,J72)</f>
        <v>16</v>
      </c>
      <c r="K73" s="17">
        <f>SUM(July!K74,K72)</f>
        <v>240</v>
      </c>
      <c r="L73" s="17">
        <f>SUM(July!L74,L72)</f>
        <v>91</v>
      </c>
      <c r="M73" s="17"/>
      <c r="N73" s="17"/>
    </row>
    <row r="74" spans="1:5" ht="26.25">
      <c r="A74" s="34" t="s">
        <v>85</v>
      </c>
      <c r="B74" s="35"/>
      <c r="C74" s="35"/>
      <c r="D74" s="35"/>
      <c r="E74" s="35"/>
    </row>
  </sheetData>
  <sheetProtection sheet="1"/>
  <mergeCells count="1">
    <mergeCell ref="A74:E74"/>
  </mergeCells>
  <conditionalFormatting sqref="A2:N72">
    <cfRule type="expression" priority="2" dxfId="0" stopIfTrue="1">
      <formula>CellHasFormula</formula>
    </cfRule>
  </conditionalFormatting>
  <conditionalFormatting sqref="M70:M71 K2:L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14</v>
      </c>
      <c r="D3" s="5">
        <v>7</v>
      </c>
      <c r="E3" s="5">
        <v>11</v>
      </c>
      <c r="F3" s="5">
        <v>0</v>
      </c>
      <c r="G3" s="5">
        <v>2</v>
      </c>
      <c r="H3" s="5">
        <v>23</v>
      </c>
      <c r="I3" s="5">
        <v>4</v>
      </c>
      <c r="J3" s="5">
        <v>0</v>
      </c>
      <c r="K3" s="5">
        <v>15</v>
      </c>
      <c r="L3" s="5">
        <v>8</v>
      </c>
      <c r="M3" s="13">
        <f>SUM(C3:L3)</f>
        <v>84</v>
      </c>
      <c r="N3" s="12">
        <f>SUM(Aug!N3,M3)</f>
        <v>254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5">
        <v>0</v>
      </c>
      <c r="L4" s="5">
        <v>0</v>
      </c>
      <c r="M4" s="13">
        <f aca="true" t="shared" si="0" ref="M4:M67">SUM(C4:L4)</f>
        <v>1</v>
      </c>
      <c r="N4" s="12">
        <f>SUM(Aug!N4,M4)</f>
        <v>9</v>
      </c>
    </row>
    <row r="5" spans="1:14" ht="12.75">
      <c r="A5" s="3" t="s">
        <v>17</v>
      </c>
      <c r="B5" s="4" t="s">
        <v>15</v>
      </c>
      <c r="C5" s="5">
        <v>1</v>
      </c>
      <c r="D5" s="5">
        <v>0</v>
      </c>
      <c r="E5" s="5">
        <v>0</v>
      </c>
      <c r="F5" s="5">
        <v>0</v>
      </c>
      <c r="G5" s="5">
        <v>1</v>
      </c>
      <c r="H5" s="5">
        <v>6</v>
      </c>
      <c r="I5" s="5">
        <v>1</v>
      </c>
      <c r="J5" s="5">
        <v>0</v>
      </c>
      <c r="K5" s="5">
        <v>5</v>
      </c>
      <c r="L5" s="5">
        <v>0</v>
      </c>
      <c r="M5" s="13">
        <f t="shared" si="0"/>
        <v>14</v>
      </c>
      <c r="N5" s="12">
        <f>SUM(Aug!N5,M5)</f>
        <v>45</v>
      </c>
    </row>
    <row r="6" spans="1:14" ht="12.75">
      <c r="A6" s="6" t="s">
        <v>18</v>
      </c>
      <c r="B6" s="7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3">
        <f t="shared" si="0"/>
        <v>0</v>
      </c>
      <c r="N6" s="12">
        <f>SUM(Aug!N6,M6)</f>
        <v>2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13">
        <f t="shared" si="0"/>
        <v>2</v>
      </c>
      <c r="N7" s="12">
        <f>SUM(Aug!N7,M7)</f>
        <v>5</v>
      </c>
    </row>
    <row r="8" spans="1:14" ht="12.75">
      <c r="A8" s="3" t="s">
        <v>23</v>
      </c>
      <c r="B8" s="4" t="s">
        <v>15</v>
      </c>
      <c r="C8" s="5">
        <v>1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13">
        <f t="shared" si="0"/>
        <v>3</v>
      </c>
      <c r="N8" s="12">
        <f>SUM(Aug!N8,M8)</f>
        <v>12</v>
      </c>
    </row>
    <row r="9" spans="1:14" ht="12.75">
      <c r="A9" s="3" t="s">
        <v>24</v>
      </c>
      <c r="B9" s="4" t="s">
        <v>15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5</v>
      </c>
      <c r="I9" s="5">
        <v>0</v>
      </c>
      <c r="J9" s="5">
        <v>0</v>
      </c>
      <c r="K9" s="5">
        <v>3</v>
      </c>
      <c r="L9" s="5">
        <v>0</v>
      </c>
      <c r="M9" s="13">
        <f t="shared" si="0"/>
        <v>8</v>
      </c>
      <c r="N9" s="12">
        <f>SUM(Aug!N9,M9)</f>
        <v>18</v>
      </c>
    </row>
    <row r="10" spans="1:14" ht="12.75">
      <c r="A10" s="6" t="s">
        <v>29</v>
      </c>
      <c r="B10" s="7" t="s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3">
        <f t="shared" si="0"/>
        <v>0</v>
      </c>
      <c r="N10" s="12">
        <f>SUM(Aug!N10,M10)</f>
        <v>4</v>
      </c>
    </row>
    <row r="11" spans="1:14" ht="12.75">
      <c r="A11" s="3" t="s">
        <v>30</v>
      </c>
      <c r="B11" s="4" t="s">
        <v>15</v>
      </c>
      <c r="C11" s="5">
        <v>2</v>
      </c>
      <c r="D11" s="5">
        <v>0</v>
      </c>
      <c r="E11" s="5">
        <v>2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4</v>
      </c>
      <c r="L11" s="5">
        <v>1</v>
      </c>
      <c r="M11" s="13">
        <f t="shared" si="0"/>
        <v>11</v>
      </c>
      <c r="N11" s="12">
        <f>SUM(Aug!N11,M11)</f>
        <v>62</v>
      </c>
    </row>
    <row r="12" spans="1:14" ht="12.75">
      <c r="A12" s="3" t="s">
        <v>33</v>
      </c>
      <c r="B12" s="4" t="s">
        <v>15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13">
        <f t="shared" si="0"/>
        <v>2</v>
      </c>
      <c r="N12" s="12">
        <f>SUM(Aug!N12,M12)</f>
        <v>10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3">
        <f t="shared" si="0"/>
        <v>0</v>
      </c>
      <c r="N13" s="12">
        <f>SUM(Aug!N13,M13)</f>
        <v>1</v>
      </c>
    </row>
    <row r="14" spans="1:14" ht="12.75">
      <c r="A14" s="3" t="s">
        <v>38</v>
      </c>
      <c r="B14" s="4" t="s">
        <v>15</v>
      </c>
      <c r="C14" s="5">
        <v>32</v>
      </c>
      <c r="D14" s="5">
        <v>7</v>
      </c>
      <c r="E14" s="5">
        <v>3</v>
      </c>
      <c r="F14" s="5">
        <v>1</v>
      </c>
      <c r="G14" s="5">
        <v>1</v>
      </c>
      <c r="H14" s="5">
        <v>1</v>
      </c>
      <c r="I14" s="5">
        <v>5</v>
      </c>
      <c r="J14" s="5">
        <v>1</v>
      </c>
      <c r="K14" s="5">
        <v>11</v>
      </c>
      <c r="L14" s="5">
        <v>1</v>
      </c>
      <c r="M14" s="13">
        <f t="shared" si="0"/>
        <v>63</v>
      </c>
      <c r="N14" s="12">
        <f>SUM(Aug!N14,M14)</f>
        <v>165</v>
      </c>
    </row>
    <row r="15" spans="1:14" ht="12.75">
      <c r="A15" s="3" t="s">
        <v>39</v>
      </c>
      <c r="B15" s="4" t="s">
        <v>15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3">
        <f t="shared" si="0"/>
        <v>1</v>
      </c>
      <c r="N15" s="12">
        <f>SUM(Aug!N15,M15)</f>
        <v>6</v>
      </c>
    </row>
    <row r="16" spans="1:14" ht="12.75">
      <c r="A16" s="6" t="s">
        <v>40</v>
      </c>
      <c r="B16" s="7" t="s">
        <v>15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3">
        <f t="shared" si="0"/>
        <v>1</v>
      </c>
      <c r="N16" s="12">
        <f>SUM(Aug!N16,M16)</f>
        <v>3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3">
        <f t="shared" si="0"/>
        <v>0</v>
      </c>
      <c r="N17" s="12">
        <f>SUM(Aug!N17,M17)</f>
        <v>0</v>
      </c>
    </row>
    <row r="18" spans="1:14" ht="12.75">
      <c r="A18" s="3" t="s">
        <v>43</v>
      </c>
      <c r="B18" s="4" t="s">
        <v>15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3</v>
      </c>
      <c r="L18" s="5">
        <v>0</v>
      </c>
      <c r="M18" s="13">
        <f t="shared" si="0"/>
        <v>4</v>
      </c>
      <c r="N18" s="12">
        <f>SUM(Aug!N18,M18)</f>
        <v>20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3">
        <f t="shared" si="0"/>
        <v>0</v>
      </c>
      <c r="N19" s="12">
        <f>SUM(Aug!N19,M19)</f>
        <v>0</v>
      </c>
    </row>
    <row r="20" spans="1:14" ht="12.75">
      <c r="A20" s="3" t="s">
        <v>45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3">
        <f t="shared" si="0"/>
        <v>0</v>
      </c>
      <c r="N20" s="12">
        <f>SUM(Aug!N20,M20)</f>
        <v>1</v>
      </c>
    </row>
    <row r="21" spans="1:14" ht="12.75">
      <c r="A21" s="3" t="s">
        <v>46</v>
      </c>
      <c r="B21" s="4" t="s">
        <v>15</v>
      </c>
      <c r="C21" s="5">
        <v>0</v>
      </c>
      <c r="D21" s="5">
        <v>1</v>
      </c>
      <c r="E21" s="5">
        <v>1</v>
      </c>
      <c r="F21" s="5">
        <v>1</v>
      </c>
      <c r="G21" s="5">
        <v>1</v>
      </c>
      <c r="H21" s="5">
        <v>2</v>
      </c>
      <c r="I21" s="5">
        <v>1</v>
      </c>
      <c r="J21" s="5">
        <v>0</v>
      </c>
      <c r="K21" s="5">
        <v>7</v>
      </c>
      <c r="L21" s="5">
        <v>0</v>
      </c>
      <c r="M21" s="13">
        <f t="shared" si="0"/>
        <v>14</v>
      </c>
      <c r="N21" s="12">
        <f>SUM(Aug!N21,M21)</f>
        <v>42</v>
      </c>
    </row>
    <row r="22" spans="1:14" ht="12.75">
      <c r="A22" s="6" t="s">
        <v>50</v>
      </c>
      <c r="B22" s="7" t="s">
        <v>15</v>
      </c>
      <c r="C22" s="5">
        <v>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</v>
      </c>
      <c r="L22" s="5">
        <v>1</v>
      </c>
      <c r="M22" s="13">
        <f t="shared" si="0"/>
        <v>8</v>
      </c>
      <c r="N22" s="12">
        <f>SUM(Aug!N22,M22)</f>
        <v>15</v>
      </c>
    </row>
    <row r="23" spans="1:14" ht="12.75">
      <c r="A23" s="3" t="s">
        <v>55</v>
      </c>
      <c r="B23" s="4" t="s">
        <v>15</v>
      </c>
      <c r="C23" s="5">
        <v>1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13">
        <f t="shared" si="0"/>
        <v>3</v>
      </c>
      <c r="N23" s="12">
        <f>SUM(Aug!N23,M23)</f>
        <v>9</v>
      </c>
    </row>
    <row r="24" spans="1:14" ht="12.75">
      <c r="A24" s="3" t="s">
        <v>56</v>
      </c>
      <c r="B24" s="4" t="s">
        <v>15</v>
      </c>
      <c r="C24" s="5">
        <v>0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1</v>
      </c>
      <c r="L24" s="5">
        <v>1</v>
      </c>
      <c r="M24" s="13">
        <f t="shared" si="0"/>
        <v>6</v>
      </c>
      <c r="N24" s="12">
        <f>SUM(Aug!N24,M24)</f>
        <v>15</v>
      </c>
    </row>
    <row r="25" spans="1:14" ht="12.75">
      <c r="A25" s="3" t="s">
        <v>69</v>
      </c>
      <c r="B25" s="4" t="s">
        <v>15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3">
        <f t="shared" si="0"/>
        <v>1</v>
      </c>
      <c r="N25" s="12">
        <f>SUM(Aug!N25,M25)</f>
        <v>7</v>
      </c>
    </row>
    <row r="26" spans="1:14" ht="12.75">
      <c r="A26" s="3" t="s">
        <v>74</v>
      </c>
      <c r="B26" s="4" t="s">
        <v>15</v>
      </c>
      <c r="C26" s="5">
        <v>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2</v>
      </c>
      <c r="L26" s="5">
        <v>1</v>
      </c>
      <c r="M26" s="13">
        <f t="shared" si="0"/>
        <v>6</v>
      </c>
      <c r="N26" s="12">
        <f>SUM(Aug!N26,M26)</f>
        <v>15</v>
      </c>
    </row>
    <row r="27" spans="1:14" ht="12.75">
      <c r="A27" s="3" t="s">
        <v>75</v>
      </c>
      <c r="B27" s="4" t="s">
        <v>15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13">
        <f t="shared" si="0"/>
        <v>2</v>
      </c>
      <c r="N27" s="12">
        <f>SUM(Aug!N27,M27)</f>
        <v>8</v>
      </c>
    </row>
    <row r="28" spans="1:14" ht="12.75">
      <c r="A28" s="3" t="s">
        <v>76</v>
      </c>
      <c r="B28" s="4" t="s">
        <v>15</v>
      </c>
      <c r="C28" s="5">
        <v>2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13">
        <f t="shared" si="0"/>
        <v>4</v>
      </c>
      <c r="N28" s="12">
        <f>SUM(Aug!N28,M28)</f>
        <v>22</v>
      </c>
    </row>
    <row r="29" spans="1:14" ht="12.75">
      <c r="A29" s="6" t="s">
        <v>78</v>
      </c>
      <c r="B29" s="7" t="s">
        <v>15</v>
      </c>
      <c r="C29" s="5">
        <v>6</v>
      </c>
      <c r="D29" s="5">
        <v>2</v>
      </c>
      <c r="E29" s="5">
        <v>4</v>
      </c>
      <c r="F29" s="5">
        <v>2</v>
      </c>
      <c r="G29" s="5">
        <v>1</v>
      </c>
      <c r="H29" s="5">
        <v>4</v>
      </c>
      <c r="I29" s="5">
        <v>1</v>
      </c>
      <c r="J29" s="5">
        <v>0</v>
      </c>
      <c r="K29" s="5">
        <v>11</v>
      </c>
      <c r="L29" s="5">
        <v>0</v>
      </c>
      <c r="M29" s="13">
        <f t="shared" si="0"/>
        <v>31</v>
      </c>
      <c r="N29" s="12">
        <f>SUM(Aug!N29,M29)</f>
        <v>97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3">
        <f t="shared" si="0"/>
        <v>0</v>
      </c>
      <c r="N30" s="12">
        <f>SUM(Aug!N30,M30)</f>
        <v>4</v>
      </c>
    </row>
    <row r="31" spans="1:14" ht="12.75">
      <c r="A31" s="3" t="s">
        <v>19</v>
      </c>
      <c r="B31" s="4" t="s">
        <v>13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13">
        <f t="shared" si="0"/>
        <v>2</v>
      </c>
      <c r="N31" s="12">
        <f>SUM(Aug!N31,M31)</f>
        <v>8</v>
      </c>
    </row>
    <row r="32" spans="1:14" ht="12.75">
      <c r="A32" s="3" t="s">
        <v>21</v>
      </c>
      <c r="B32" s="4" t="s">
        <v>13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13">
        <f t="shared" si="0"/>
        <v>2</v>
      </c>
      <c r="N32" s="12">
        <f>SUM(Aug!N32,M32)</f>
        <v>6</v>
      </c>
    </row>
    <row r="33" spans="1:14" ht="12.75">
      <c r="A33" s="3" t="s">
        <v>22</v>
      </c>
      <c r="B33" s="4" t="s">
        <v>13</v>
      </c>
      <c r="C33" s="5">
        <v>2</v>
      </c>
      <c r="D33" s="5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3</v>
      </c>
      <c r="L33" s="5">
        <v>0</v>
      </c>
      <c r="M33" s="13">
        <f t="shared" si="0"/>
        <v>13</v>
      </c>
      <c r="N33" s="12">
        <f>SUM(Aug!N33,M33)</f>
        <v>29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3">
        <f t="shared" si="0"/>
        <v>0</v>
      </c>
      <c r="N34" s="12">
        <f>SUM(Aug!N34,M34)</f>
        <v>0</v>
      </c>
    </row>
    <row r="35" spans="1:14" ht="12.75">
      <c r="A35" s="3" t="s">
        <v>26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13">
        <f t="shared" si="0"/>
        <v>1</v>
      </c>
      <c r="N35" s="12">
        <f>SUM(Aug!N35,M35)</f>
        <v>3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13">
        <f t="shared" si="0"/>
        <v>1</v>
      </c>
      <c r="N36" s="12">
        <f>SUM(Aug!N36,M36)</f>
        <v>3</v>
      </c>
    </row>
    <row r="37" spans="1:14" ht="12.75">
      <c r="A37" s="6" t="s">
        <v>28</v>
      </c>
      <c r="B37" s="7" t="s">
        <v>13</v>
      </c>
      <c r="C37" s="5">
        <v>2</v>
      </c>
      <c r="D37" s="5">
        <v>2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1</v>
      </c>
      <c r="M37" s="13">
        <f t="shared" si="0"/>
        <v>6</v>
      </c>
      <c r="N37" s="12">
        <f>SUM(Aug!N37,M37)</f>
        <v>19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13">
        <f t="shared" si="0"/>
        <v>0</v>
      </c>
      <c r="N38" s="12">
        <f>SUM(Aug!N38,M38)</f>
        <v>0</v>
      </c>
    </row>
    <row r="39" spans="1:14" ht="12.75">
      <c r="A39" s="6" t="s">
        <v>32</v>
      </c>
      <c r="B39" s="7" t="s">
        <v>13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13">
        <f t="shared" si="0"/>
        <v>2</v>
      </c>
      <c r="N39" s="12">
        <f>SUM(Aug!N39,M39)</f>
        <v>5</v>
      </c>
    </row>
    <row r="40" spans="1:14" ht="12.75">
      <c r="A40" s="3" t="s">
        <v>34</v>
      </c>
      <c r="B40" s="4" t="s">
        <v>13</v>
      </c>
      <c r="C40" s="5">
        <v>1</v>
      </c>
      <c r="D40" s="5">
        <v>0</v>
      </c>
      <c r="E40" s="5">
        <v>0</v>
      </c>
      <c r="F40" s="5">
        <v>0</v>
      </c>
      <c r="G40" s="5">
        <v>1</v>
      </c>
      <c r="H40" s="5">
        <v>1</v>
      </c>
      <c r="I40" s="5">
        <v>1</v>
      </c>
      <c r="J40" s="5">
        <v>0</v>
      </c>
      <c r="K40" s="5">
        <v>1</v>
      </c>
      <c r="L40" s="5">
        <v>0</v>
      </c>
      <c r="M40" s="13">
        <f t="shared" si="0"/>
        <v>5</v>
      </c>
      <c r="N40" s="12">
        <f>SUM(Aug!N40,M40)</f>
        <v>10</v>
      </c>
    </row>
    <row r="41" spans="1:14" ht="12.75">
      <c r="A41" s="3" t="s">
        <v>35</v>
      </c>
      <c r="B41" s="4" t="s">
        <v>13</v>
      </c>
      <c r="C41" s="5">
        <v>2</v>
      </c>
      <c r="D41" s="5">
        <v>4</v>
      </c>
      <c r="E41" s="5">
        <v>2</v>
      </c>
      <c r="F41" s="5">
        <v>1</v>
      </c>
      <c r="G41" s="5">
        <v>0</v>
      </c>
      <c r="H41" s="5">
        <v>0</v>
      </c>
      <c r="I41" s="5">
        <v>1</v>
      </c>
      <c r="J41" s="5">
        <v>0</v>
      </c>
      <c r="K41" s="5">
        <v>2</v>
      </c>
      <c r="L41" s="5">
        <v>3</v>
      </c>
      <c r="M41" s="13">
        <f t="shared" si="0"/>
        <v>15</v>
      </c>
      <c r="N41" s="12">
        <f>SUM(Aug!N41,M41)</f>
        <v>28</v>
      </c>
    </row>
    <row r="42" spans="1:14" ht="12.75">
      <c r="A42" s="6" t="s">
        <v>36</v>
      </c>
      <c r="B42" s="7" t="s">
        <v>13</v>
      </c>
      <c r="C42" s="5">
        <v>4</v>
      </c>
      <c r="D42" s="5">
        <v>7</v>
      </c>
      <c r="E42" s="5">
        <v>3</v>
      </c>
      <c r="F42" s="5">
        <v>0</v>
      </c>
      <c r="G42" s="5">
        <v>0</v>
      </c>
      <c r="H42" s="5">
        <v>0</v>
      </c>
      <c r="I42" s="5">
        <v>1</v>
      </c>
      <c r="J42" s="5">
        <v>4</v>
      </c>
      <c r="K42" s="5">
        <v>5</v>
      </c>
      <c r="L42" s="5">
        <v>3</v>
      </c>
      <c r="M42" s="13">
        <f t="shared" si="0"/>
        <v>27</v>
      </c>
      <c r="N42" s="12">
        <f>SUM(Aug!N42,M42)</f>
        <v>61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2</v>
      </c>
      <c r="J43" s="5">
        <v>0</v>
      </c>
      <c r="K43" s="5">
        <v>1</v>
      </c>
      <c r="L43" s="5">
        <v>0</v>
      </c>
      <c r="M43" s="13">
        <f t="shared" si="0"/>
        <v>3</v>
      </c>
      <c r="N43" s="12">
        <f>SUM(Aug!N43,M43)</f>
        <v>4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3">
        <f t="shared" si="0"/>
        <v>0</v>
      </c>
      <c r="N44" s="12">
        <f>SUM(Aug!N44,M44)</f>
        <v>0</v>
      </c>
    </row>
    <row r="45" spans="1:14" ht="12.75">
      <c r="A45" s="6" t="s">
        <v>48</v>
      </c>
      <c r="B45" s="7" t="s">
        <v>13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1</v>
      </c>
      <c r="I45" s="5">
        <v>1</v>
      </c>
      <c r="J45" s="5">
        <v>0</v>
      </c>
      <c r="K45" s="5">
        <v>0</v>
      </c>
      <c r="L45" s="5">
        <v>5</v>
      </c>
      <c r="M45" s="13">
        <f t="shared" si="0"/>
        <v>8</v>
      </c>
      <c r="N45" s="12">
        <f>SUM(Aug!N45,M45)</f>
        <v>31</v>
      </c>
    </row>
    <row r="46" spans="1:14" ht="12.75">
      <c r="A46" s="6" t="s">
        <v>49</v>
      </c>
      <c r="B46" s="7" t="s">
        <v>13</v>
      </c>
      <c r="C46" s="5">
        <v>0</v>
      </c>
      <c r="D46" s="5">
        <v>0</v>
      </c>
      <c r="E46" s="5">
        <v>0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2</v>
      </c>
      <c r="M46" s="13">
        <f t="shared" si="0"/>
        <v>4</v>
      </c>
      <c r="N46" s="12">
        <f>SUM(Aug!N46,M46)</f>
        <v>13</v>
      </c>
    </row>
    <row r="47" spans="1:14" ht="12.75">
      <c r="A47" s="3" t="s">
        <v>51</v>
      </c>
      <c r="B47" s="4" t="s">
        <v>13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13">
        <f t="shared" si="0"/>
        <v>1</v>
      </c>
      <c r="N47" s="12">
        <f>SUM(Aug!N47,M47)</f>
        <v>3</v>
      </c>
    </row>
    <row r="48" spans="1:14" ht="12.75">
      <c r="A48" s="3" t="s">
        <v>52</v>
      </c>
      <c r="B48" s="4" t="s">
        <v>13</v>
      </c>
      <c r="C48" s="5">
        <v>2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1</v>
      </c>
      <c r="K48" s="5">
        <v>1</v>
      </c>
      <c r="L48" s="5">
        <v>3</v>
      </c>
      <c r="M48" s="13">
        <f t="shared" si="0"/>
        <v>9</v>
      </c>
      <c r="N48" s="12">
        <f>SUM(Aug!N48,M48)</f>
        <v>14</v>
      </c>
    </row>
    <row r="49" spans="1:14" ht="12.75">
      <c r="A49" s="3" t="s">
        <v>53</v>
      </c>
      <c r="B49" s="4" t="s">
        <v>13</v>
      </c>
      <c r="C49" s="5">
        <v>5</v>
      </c>
      <c r="D49" s="5">
        <v>5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2</v>
      </c>
      <c r="L49" s="5">
        <v>1</v>
      </c>
      <c r="M49" s="13">
        <f t="shared" si="0"/>
        <v>14</v>
      </c>
      <c r="N49" s="12">
        <f>SUM(Aug!N49,M49)</f>
        <v>33</v>
      </c>
    </row>
    <row r="50" spans="1:14" ht="12.75">
      <c r="A50" s="3" t="s">
        <v>54</v>
      </c>
      <c r="B50" s="4" t="s">
        <v>13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13">
        <f t="shared" si="0"/>
        <v>1</v>
      </c>
      <c r="N50" s="12">
        <f>SUM(Aug!N50,M50)</f>
        <v>4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13">
        <f t="shared" si="0"/>
        <v>0</v>
      </c>
      <c r="N51" s="12">
        <f>SUM(Aug!N51,M51)</f>
        <v>1</v>
      </c>
    </row>
    <row r="52" spans="1:14" ht="12.75">
      <c r="A52" s="3" t="s">
        <v>58</v>
      </c>
      <c r="B52" s="4" t="s">
        <v>13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13">
        <f t="shared" si="0"/>
        <v>2</v>
      </c>
      <c r="N52" s="12">
        <f>SUM(Aug!N52,M52)</f>
        <v>18</v>
      </c>
    </row>
    <row r="53" spans="1:14" ht="12.75">
      <c r="A53" s="3" t="s">
        <v>59</v>
      </c>
      <c r="B53" s="4" t="s">
        <v>13</v>
      </c>
      <c r="C53" s="5">
        <v>0</v>
      </c>
      <c r="D53" s="5">
        <v>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13">
        <f t="shared" si="0"/>
        <v>5</v>
      </c>
      <c r="N53" s="12">
        <f>SUM(Aug!N53,M53)</f>
        <v>27</v>
      </c>
    </row>
    <row r="54" spans="1:14" ht="12.75">
      <c r="A54" s="6" t="s">
        <v>60</v>
      </c>
      <c r="B54" s="7" t="s">
        <v>13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13">
        <f t="shared" si="0"/>
        <v>1</v>
      </c>
      <c r="N54" s="12">
        <f>SUM(Aug!N54,M54)</f>
        <v>1</v>
      </c>
    </row>
    <row r="55" spans="1:14" ht="12.75">
      <c r="A55" s="3" t="s">
        <v>61</v>
      </c>
      <c r="B55" s="4" t="s">
        <v>13</v>
      </c>
      <c r="C55" s="5">
        <v>2</v>
      </c>
      <c r="D55" s="5">
        <v>1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1</v>
      </c>
      <c r="L55" s="5">
        <v>2</v>
      </c>
      <c r="M55" s="13">
        <f t="shared" si="0"/>
        <v>7</v>
      </c>
      <c r="N55" s="12">
        <f>SUM(Aug!N55,M55)</f>
        <v>12</v>
      </c>
    </row>
    <row r="56" spans="1:14" ht="12.75">
      <c r="A56" s="6" t="s">
        <v>62</v>
      </c>
      <c r="B56" s="7" t="s">
        <v>13</v>
      </c>
      <c r="C56" s="5">
        <v>2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13">
        <f t="shared" si="0"/>
        <v>4</v>
      </c>
      <c r="N56" s="12">
        <f>SUM(Aug!N56,M56)</f>
        <v>10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13">
        <f t="shared" si="0"/>
        <v>0</v>
      </c>
      <c r="N57" s="12">
        <f>SUM(Aug!N57,M57)</f>
        <v>3</v>
      </c>
    </row>
    <row r="58" spans="1:14" ht="12.75">
      <c r="A58" s="6" t="s">
        <v>64</v>
      </c>
      <c r="B58" s="7" t="s">
        <v>13</v>
      </c>
      <c r="C58" s="5">
        <v>15</v>
      </c>
      <c r="D58" s="5">
        <v>25</v>
      </c>
      <c r="E58" s="5">
        <v>1</v>
      </c>
      <c r="F58" s="5">
        <v>0</v>
      </c>
      <c r="G58" s="5">
        <v>0</v>
      </c>
      <c r="H58" s="5">
        <v>0</v>
      </c>
      <c r="I58" s="5">
        <v>4</v>
      </c>
      <c r="J58" s="5">
        <v>3</v>
      </c>
      <c r="K58" s="5">
        <v>5</v>
      </c>
      <c r="L58" s="5">
        <v>11</v>
      </c>
      <c r="M58" s="13">
        <f t="shared" si="0"/>
        <v>64</v>
      </c>
      <c r="N58" s="12">
        <f>SUM(Aug!N58,M58)</f>
        <v>197</v>
      </c>
    </row>
    <row r="59" spans="1:14" ht="12.75">
      <c r="A59" s="3" t="s">
        <v>65</v>
      </c>
      <c r="B59" s="4" t="s">
        <v>13</v>
      </c>
      <c r="C59" s="5">
        <v>0</v>
      </c>
      <c r="D59" s="5">
        <v>2</v>
      </c>
      <c r="E59" s="5">
        <v>0</v>
      </c>
      <c r="F59" s="5">
        <v>0</v>
      </c>
      <c r="G59" s="5">
        <v>0</v>
      </c>
      <c r="H59" s="5">
        <v>0</v>
      </c>
      <c r="I59" s="5">
        <v>2</v>
      </c>
      <c r="J59" s="5">
        <v>0</v>
      </c>
      <c r="K59" s="5">
        <v>0</v>
      </c>
      <c r="L59" s="5">
        <v>1</v>
      </c>
      <c r="M59" s="13">
        <f t="shared" si="0"/>
        <v>5</v>
      </c>
      <c r="N59" s="12">
        <f>SUM(Aug!N59,M59)</f>
        <v>11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13">
        <f t="shared" si="0"/>
        <v>0</v>
      </c>
      <c r="N60" s="12">
        <f>SUM(Aug!N60,M60)</f>
        <v>0</v>
      </c>
    </row>
    <row r="61" spans="1:14" ht="12.75">
      <c r="A61" s="3" t="s">
        <v>67</v>
      </c>
      <c r="B61" s="4" t="s">
        <v>13</v>
      </c>
      <c r="C61" s="5">
        <v>2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13">
        <f t="shared" si="0"/>
        <v>3</v>
      </c>
      <c r="N61" s="12">
        <f>SUM(Aug!N61,M61)</f>
        <v>8</v>
      </c>
    </row>
    <row r="62" spans="1:14" ht="12.75">
      <c r="A62" s="3" t="s">
        <v>68</v>
      </c>
      <c r="B62" s="4" t="s">
        <v>13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13">
        <f t="shared" si="0"/>
        <v>1</v>
      </c>
      <c r="N62" s="12">
        <f>SUM(Aug!N62,M62)</f>
        <v>2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13">
        <f t="shared" si="0"/>
        <v>0</v>
      </c>
      <c r="N63" s="12">
        <f>SUM(Aug!N63,M63)</f>
        <v>0</v>
      </c>
    </row>
    <row r="64" spans="1:14" ht="12.75">
      <c r="A64" s="6" t="s">
        <v>71</v>
      </c>
      <c r="B64" s="7" t="s">
        <v>13</v>
      </c>
      <c r="C64" s="5">
        <v>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13">
        <f t="shared" si="0"/>
        <v>3</v>
      </c>
      <c r="N64" s="12">
        <f>SUM(Aug!N64,M64)</f>
        <v>5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13">
        <f t="shared" si="0"/>
        <v>0</v>
      </c>
      <c r="N65" s="12">
        <f>SUM(Aug!N65,M65)</f>
        <v>0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13">
        <f t="shared" si="0"/>
        <v>0</v>
      </c>
      <c r="N66" s="12">
        <f>SUM(Aug!N66,M66)</f>
        <v>2</v>
      </c>
    </row>
    <row r="67" spans="1:14" ht="12.75">
      <c r="A67" s="6" t="s">
        <v>77</v>
      </c>
      <c r="B67" s="7" t="s">
        <v>13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1</v>
      </c>
      <c r="M67" s="13">
        <f t="shared" si="0"/>
        <v>2</v>
      </c>
      <c r="N67" s="12">
        <f>SUM(Aug!N67,M67)</f>
        <v>3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13">
        <f>SUM(C68:L68)</f>
        <v>0</v>
      </c>
      <c r="N68" s="12">
        <f>SUM(Aug!N68,M68)</f>
        <v>3</v>
      </c>
    </row>
    <row r="69" spans="1:14" ht="12.75">
      <c r="A69" s="3" t="s">
        <v>80</v>
      </c>
      <c r="B69" s="4" t="s">
        <v>13</v>
      </c>
      <c r="C69" s="5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  <c r="L69" s="5">
        <v>2</v>
      </c>
      <c r="M69" s="13">
        <f>SUM(C69:L69)</f>
        <v>5</v>
      </c>
      <c r="N69" s="12">
        <f>SUM(Aug!N69,M69)</f>
        <v>14</v>
      </c>
    </row>
    <row r="70" spans="1:14" ht="12.75">
      <c r="A70" s="3" t="s">
        <v>81</v>
      </c>
      <c r="B70" s="8"/>
      <c r="C70" s="13">
        <f>SUM(C3:C29)</f>
        <v>69</v>
      </c>
      <c r="D70" s="13">
        <f aca="true" t="shared" si="1" ref="D70:L70">SUM(D3:D29)</f>
        <v>20</v>
      </c>
      <c r="E70" s="13">
        <f t="shared" si="1"/>
        <v>25</v>
      </c>
      <c r="F70" s="13">
        <f t="shared" si="1"/>
        <v>4</v>
      </c>
      <c r="G70" s="13">
        <f t="shared" si="1"/>
        <v>7</v>
      </c>
      <c r="H70" s="13">
        <f t="shared" si="1"/>
        <v>43</v>
      </c>
      <c r="I70" s="13">
        <f t="shared" si="1"/>
        <v>19</v>
      </c>
      <c r="J70" s="13">
        <f t="shared" si="1"/>
        <v>1</v>
      </c>
      <c r="K70" s="13">
        <f t="shared" si="1"/>
        <v>65</v>
      </c>
      <c r="L70" s="13">
        <f t="shared" si="1"/>
        <v>16</v>
      </c>
      <c r="M70" s="13">
        <f>SUM(C70:L70)</f>
        <v>269</v>
      </c>
      <c r="N70" s="13">
        <f>SUM(Aug!N70,M70)</f>
        <v>847</v>
      </c>
    </row>
    <row r="71" spans="1:14" ht="12.75">
      <c r="A71" s="3" t="s">
        <v>82</v>
      </c>
      <c r="B71" s="8"/>
      <c r="C71" s="13">
        <f>SUM(C30:C69)</f>
        <v>48</v>
      </c>
      <c r="D71" s="13">
        <f aca="true" t="shared" si="2" ref="D71:L71">SUM(D30:D69)</f>
        <v>63</v>
      </c>
      <c r="E71" s="13">
        <f t="shared" si="2"/>
        <v>6</v>
      </c>
      <c r="F71" s="13">
        <f t="shared" si="2"/>
        <v>2</v>
      </c>
      <c r="G71" s="13">
        <f t="shared" si="2"/>
        <v>3</v>
      </c>
      <c r="H71" s="13">
        <f t="shared" si="2"/>
        <v>8</v>
      </c>
      <c r="I71" s="13">
        <f t="shared" si="2"/>
        <v>13</v>
      </c>
      <c r="J71" s="13">
        <f t="shared" si="2"/>
        <v>8</v>
      </c>
      <c r="K71" s="13">
        <f t="shared" si="2"/>
        <v>25</v>
      </c>
      <c r="L71" s="13">
        <f t="shared" si="2"/>
        <v>40</v>
      </c>
      <c r="M71" s="13">
        <f>SUM(C71:L71)</f>
        <v>216</v>
      </c>
      <c r="N71" s="13">
        <f>SUM(Aug!N71,M71)</f>
        <v>595</v>
      </c>
    </row>
    <row r="72" spans="1:14" ht="12.75">
      <c r="A72" s="3" t="s">
        <v>83</v>
      </c>
      <c r="B72" s="8"/>
      <c r="C72" s="13">
        <f>SUM(C70:C71)</f>
        <v>117</v>
      </c>
      <c r="D72" s="13">
        <f aca="true" t="shared" si="3" ref="D72:L72">SUM(D70:D71)</f>
        <v>83</v>
      </c>
      <c r="E72" s="13">
        <f t="shared" si="3"/>
        <v>31</v>
      </c>
      <c r="F72" s="13">
        <f t="shared" si="3"/>
        <v>6</v>
      </c>
      <c r="G72" s="13">
        <f t="shared" si="3"/>
        <v>10</v>
      </c>
      <c r="H72" s="13">
        <f t="shared" si="3"/>
        <v>51</v>
      </c>
      <c r="I72" s="13">
        <f t="shared" si="3"/>
        <v>32</v>
      </c>
      <c r="J72" s="13">
        <f t="shared" si="3"/>
        <v>9</v>
      </c>
      <c r="K72" s="13">
        <f t="shared" si="3"/>
        <v>90</v>
      </c>
      <c r="L72" s="13">
        <f t="shared" si="3"/>
        <v>56</v>
      </c>
      <c r="M72" s="13">
        <f>SUM(M70:M71)</f>
        <v>485</v>
      </c>
      <c r="N72" s="13">
        <f>SUM(Aug!N72,M72)</f>
        <v>1442</v>
      </c>
    </row>
    <row r="73" spans="1:14" s="18" customFormat="1" ht="25.5">
      <c r="A73" s="15" t="s">
        <v>100</v>
      </c>
      <c r="B73" s="16"/>
      <c r="C73" s="17">
        <f>SUM(Aug!C73,C72)</f>
        <v>340</v>
      </c>
      <c r="D73" s="17">
        <f>SUM(Aug!D73,D72)</f>
        <v>226</v>
      </c>
      <c r="E73" s="17">
        <f>SUM(Aug!E73,E72)</f>
        <v>97</v>
      </c>
      <c r="F73" s="17">
        <f>SUM(Aug!F73,F72)</f>
        <v>15</v>
      </c>
      <c r="G73" s="17">
        <f>SUM(Aug!G73,G72)</f>
        <v>22</v>
      </c>
      <c r="H73" s="17">
        <f>SUM(Aug!H73,H72)</f>
        <v>169</v>
      </c>
      <c r="I73" s="17">
        <f>SUM(Aug!I73,I72)</f>
        <v>71</v>
      </c>
      <c r="J73" s="17">
        <f>SUM(Aug!J73,J72)</f>
        <v>25</v>
      </c>
      <c r="K73" s="17">
        <f>SUM(Aug!K73,K72)</f>
        <v>330</v>
      </c>
      <c r="L73" s="17">
        <f>SUM(Aug!L73,L72)</f>
        <v>147</v>
      </c>
      <c r="M73" s="17"/>
      <c r="N73" s="17"/>
    </row>
    <row r="74" spans="1:5" ht="26.25">
      <c r="A74" s="29" t="s">
        <v>86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3" dxfId="0" stopIfTrue="1">
      <formula>CellHasFormula</formula>
    </cfRule>
  </conditionalFormatting>
  <conditionalFormatting sqref="K2:L72">
    <cfRule type="expression" priority="2" dxfId="0" stopIfTrue="1">
      <formula>CellHasFormula</formula>
    </cfRule>
  </conditionalFormatting>
  <conditionalFormatting sqref="K2:L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9</v>
      </c>
      <c r="D3" s="5">
        <v>4</v>
      </c>
      <c r="E3" s="5">
        <v>8</v>
      </c>
      <c r="F3" s="5">
        <v>0</v>
      </c>
      <c r="G3" s="5">
        <v>1</v>
      </c>
      <c r="H3" s="5">
        <v>13</v>
      </c>
      <c r="I3" s="5">
        <v>7</v>
      </c>
      <c r="J3" s="5">
        <v>1</v>
      </c>
      <c r="K3" s="5">
        <v>24</v>
      </c>
      <c r="L3" s="5">
        <v>14</v>
      </c>
      <c r="M3" s="13">
        <f>SUM(C3:L3)</f>
        <v>81</v>
      </c>
      <c r="N3" s="13">
        <f>SUM(Sept!N3,M3)</f>
        <v>335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13">
        <f aca="true" t="shared" si="0" ref="M4:M67">SUM(C4:L4)</f>
        <v>1</v>
      </c>
      <c r="N4" s="13">
        <f>SUM(Sept!N4,M4)</f>
        <v>10</v>
      </c>
    </row>
    <row r="5" spans="1:14" ht="12.75">
      <c r="A5" s="3" t="s">
        <v>17</v>
      </c>
      <c r="B5" s="4" t="s">
        <v>15</v>
      </c>
      <c r="C5" s="5">
        <v>4</v>
      </c>
      <c r="D5" s="5">
        <v>1</v>
      </c>
      <c r="E5" s="5">
        <v>1</v>
      </c>
      <c r="F5" s="5">
        <v>0</v>
      </c>
      <c r="G5" s="5">
        <v>0</v>
      </c>
      <c r="H5" s="5">
        <v>3</v>
      </c>
      <c r="I5" s="5">
        <v>3</v>
      </c>
      <c r="J5" s="5">
        <v>0</v>
      </c>
      <c r="K5" s="5">
        <v>1</v>
      </c>
      <c r="L5" s="5">
        <v>0</v>
      </c>
      <c r="M5" s="13">
        <f t="shared" si="0"/>
        <v>13</v>
      </c>
      <c r="N5" s="13">
        <f>SUM(Sept!N5,M5)</f>
        <v>58</v>
      </c>
    </row>
    <row r="6" spans="1:14" ht="12.75">
      <c r="A6" s="6" t="s">
        <v>18</v>
      </c>
      <c r="B6" s="7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3">
        <f t="shared" si="0"/>
        <v>0</v>
      </c>
      <c r="N6" s="13">
        <f>SUM(Sept!N6,M6)</f>
        <v>2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3</v>
      </c>
      <c r="I7" s="5">
        <v>0</v>
      </c>
      <c r="J7" s="5">
        <v>0</v>
      </c>
      <c r="K7" s="5">
        <v>1</v>
      </c>
      <c r="L7" s="5">
        <v>0</v>
      </c>
      <c r="M7" s="13">
        <f t="shared" si="0"/>
        <v>5</v>
      </c>
      <c r="N7" s="13">
        <f>SUM(Sept!N7,M7)</f>
        <v>10</v>
      </c>
    </row>
    <row r="8" spans="1:14" ht="12.75">
      <c r="A8" s="3" t="s">
        <v>23</v>
      </c>
      <c r="B8" s="4" t="s">
        <v>15</v>
      </c>
      <c r="C8" s="5">
        <v>2</v>
      </c>
      <c r="D8" s="5">
        <v>0</v>
      </c>
      <c r="E8" s="5">
        <v>2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2</v>
      </c>
      <c r="M8" s="13">
        <f t="shared" si="0"/>
        <v>7</v>
      </c>
      <c r="N8" s="13">
        <f>SUM(Sept!N8,M8)</f>
        <v>19</v>
      </c>
    </row>
    <row r="9" spans="1:14" ht="12.75">
      <c r="A9" s="3" t="s">
        <v>24</v>
      </c>
      <c r="B9" s="4" t="s">
        <v>15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3">
        <f t="shared" si="0"/>
        <v>1</v>
      </c>
      <c r="N9" s="13">
        <f>SUM(Sept!N9,M9)</f>
        <v>19</v>
      </c>
    </row>
    <row r="10" spans="1:14" ht="12.75">
      <c r="A10" s="6" t="s">
        <v>29</v>
      </c>
      <c r="B10" s="7" t="s">
        <v>15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3">
        <f t="shared" si="0"/>
        <v>2</v>
      </c>
      <c r="N10" s="13">
        <f>SUM(Sept!N10,M10)</f>
        <v>6</v>
      </c>
    </row>
    <row r="11" spans="1:14" ht="12.75">
      <c r="A11" s="3" t="s">
        <v>30</v>
      </c>
      <c r="B11" s="4" t="s">
        <v>15</v>
      </c>
      <c r="C11" s="5">
        <v>23</v>
      </c>
      <c r="D11" s="5">
        <v>1</v>
      </c>
      <c r="E11" s="5">
        <v>3</v>
      </c>
      <c r="F11" s="5">
        <v>0</v>
      </c>
      <c r="G11" s="5">
        <v>0</v>
      </c>
      <c r="H11" s="5">
        <v>2</v>
      </c>
      <c r="I11" s="5">
        <v>0</v>
      </c>
      <c r="J11" s="5">
        <v>0</v>
      </c>
      <c r="K11" s="5">
        <v>5</v>
      </c>
      <c r="L11" s="5">
        <v>1</v>
      </c>
      <c r="M11" s="13">
        <f t="shared" si="0"/>
        <v>35</v>
      </c>
      <c r="N11" s="13">
        <f>SUM(Sept!N11,M11)</f>
        <v>97</v>
      </c>
    </row>
    <row r="12" spans="1:14" ht="12.75">
      <c r="A12" s="3" t="s">
        <v>33</v>
      </c>
      <c r="B12" s="4" t="s">
        <v>15</v>
      </c>
      <c r="C12" s="5">
        <v>1</v>
      </c>
      <c r="D12" s="5">
        <v>2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2</v>
      </c>
      <c r="L12" s="5">
        <v>1</v>
      </c>
      <c r="M12" s="13">
        <f t="shared" si="0"/>
        <v>7</v>
      </c>
      <c r="N12" s="13">
        <f>SUM(Sept!N12,M12)</f>
        <v>17</v>
      </c>
    </row>
    <row r="13" spans="1:14" ht="12.75">
      <c r="A13" s="3" t="s">
        <v>37</v>
      </c>
      <c r="B13" s="4" t="s">
        <v>15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3">
        <f t="shared" si="0"/>
        <v>1</v>
      </c>
      <c r="N13" s="13">
        <f>SUM(Sept!N13,M13)</f>
        <v>2</v>
      </c>
    </row>
    <row r="14" spans="1:14" ht="12.75">
      <c r="A14" s="3" t="s">
        <v>38</v>
      </c>
      <c r="B14" s="4" t="s">
        <v>15</v>
      </c>
      <c r="C14" s="5">
        <v>20</v>
      </c>
      <c r="D14" s="5">
        <v>3</v>
      </c>
      <c r="E14" s="5">
        <v>1</v>
      </c>
      <c r="F14" s="5">
        <v>1</v>
      </c>
      <c r="G14" s="5">
        <v>1</v>
      </c>
      <c r="H14" s="5">
        <v>4</v>
      </c>
      <c r="I14" s="5">
        <v>8</v>
      </c>
      <c r="J14" s="5">
        <v>0</v>
      </c>
      <c r="K14" s="5">
        <v>28</v>
      </c>
      <c r="L14" s="5">
        <v>0</v>
      </c>
      <c r="M14" s="13">
        <f t="shared" si="0"/>
        <v>66</v>
      </c>
      <c r="N14" s="13">
        <f>SUM(Sept!N14,M14)</f>
        <v>231</v>
      </c>
    </row>
    <row r="15" spans="1:14" ht="12.75">
      <c r="A15" s="3" t="s">
        <v>39</v>
      </c>
      <c r="B15" s="4" t="s">
        <v>15</v>
      </c>
      <c r="C15" s="5">
        <v>1</v>
      </c>
      <c r="D15" s="5">
        <v>0</v>
      </c>
      <c r="E15" s="5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13">
        <f t="shared" si="0"/>
        <v>4</v>
      </c>
      <c r="N15" s="13">
        <f>SUM(Sept!N15,M15)</f>
        <v>10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3">
        <f t="shared" si="0"/>
        <v>0</v>
      </c>
      <c r="N16" s="13">
        <f>SUM(Sept!N16,M16)</f>
        <v>3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3">
        <f t="shared" si="0"/>
        <v>0</v>
      </c>
      <c r="N17" s="13">
        <f>SUM(Sept!N17,M17)</f>
        <v>0</v>
      </c>
    </row>
    <row r="18" spans="1:14" ht="12.75">
      <c r="A18" s="3" t="s">
        <v>43</v>
      </c>
      <c r="B18" s="4" t="s">
        <v>15</v>
      </c>
      <c r="C18" s="5">
        <v>2</v>
      </c>
      <c r="D18" s="5">
        <v>0</v>
      </c>
      <c r="E18" s="5">
        <v>2</v>
      </c>
      <c r="F18" s="5">
        <v>0</v>
      </c>
      <c r="G18" s="5">
        <v>1</v>
      </c>
      <c r="H18" s="5">
        <v>1</v>
      </c>
      <c r="I18" s="5">
        <v>1</v>
      </c>
      <c r="J18" s="5">
        <v>0</v>
      </c>
      <c r="K18" s="5">
        <v>1</v>
      </c>
      <c r="L18" s="5">
        <v>0</v>
      </c>
      <c r="M18" s="13">
        <f t="shared" si="0"/>
        <v>8</v>
      </c>
      <c r="N18" s="13">
        <f>SUM(Sept!N18,M18)</f>
        <v>28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3">
        <f t="shared" si="0"/>
        <v>0</v>
      </c>
      <c r="N19" s="13">
        <f>SUM(Sept!N19,M19)</f>
        <v>0</v>
      </c>
    </row>
    <row r="20" spans="1:14" ht="12.75">
      <c r="A20" s="3" t="s">
        <v>45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3">
        <f t="shared" si="0"/>
        <v>0</v>
      </c>
      <c r="N20" s="13">
        <f>SUM(Sept!N20,M20)</f>
        <v>1</v>
      </c>
    </row>
    <row r="21" spans="1:14" ht="12.75">
      <c r="A21" s="3" t="s">
        <v>46</v>
      </c>
      <c r="B21" s="4" t="s">
        <v>15</v>
      </c>
      <c r="C21" s="5">
        <v>3</v>
      </c>
      <c r="D21" s="5">
        <v>0</v>
      </c>
      <c r="E21" s="5">
        <v>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5</v>
      </c>
      <c r="L21" s="5">
        <v>0</v>
      </c>
      <c r="M21" s="13">
        <f t="shared" si="0"/>
        <v>11</v>
      </c>
      <c r="N21" s="13">
        <f>SUM(Sept!N21,M21)</f>
        <v>53</v>
      </c>
    </row>
    <row r="22" spans="1:14" ht="12.75">
      <c r="A22" s="6" t="s">
        <v>50</v>
      </c>
      <c r="B22" s="7" t="s">
        <v>15</v>
      </c>
      <c r="C22" s="5">
        <v>3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2</v>
      </c>
      <c r="J22" s="5">
        <v>0</v>
      </c>
      <c r="K22" s="5">
        <v>2</v>
      </c>
      <c r="L22" s="5">
        <v>1</v>
      </c>
      <c r="M22" s="13">
        <f t="shared" si="0"/>
        <v>9</v>
      </c>
      <c r="N22" s="13">
        <f>SUM(Sept!N22,M22)</f>
        <v>24</v>
      </c>
    </row>
    <row r="23" spans="1:14" ht="12.75">
      <c r="A23" s="3" t="s">
        <v>55</v>
      </c>
      <c r="B23" s="4" t="s">
        <v>15</v>
      </c>
      <c r="C23" s="5">
        <v>2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13">
        <f t="shared" si="0"/>
        <v>4</v>
      </c>
      <c r="N23" s="13">
        <f>SUM(Sept!N23,M23)</f>
        <v>13</v>
      </c>
    </row>
    <row r="24" spans="1:14" ht="12.75">
      <c r="A24" s="3" t="s">
        <v>56</v>
      </c>
      <c r="B24" s="4" t="s">
        <v>15</v>
      </c>
      <c r="C24" s="5">
        <v>3</v>
      </c>
      <c r="D24" s="5">
        <v>1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1</v>
      </c>
      <c r="K24" s="5">
        <v>3</v>
      </c>
      <c r="L24" s="5">
        <v>1</v>
      </c>
      <c r="M24" s="13">
        <f t="shared" si="0"/>
        <v>11</v>
      </c>
      <c r="N24" s="13">
        <f>SUM(Sept!N24,M24)</f>
        <v>26</v>
      </c>
    </row>
    <row r="25" spans="1:14" ht="12.75">
      <c r="A25" s="3" t="s">
        <v>69</v>
      </c>
      <c r="B25" s="4" t="s">
        <v>15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13">
        <f t="shared" si="0"/>
        <v>2</v>
      </c>
      <c r="N25" s="13">
        <f>SUM(Sept!N25,M25)</f>
        <v>9</v>
      </c>
    </row>
    <row r="26" spans="1:14" ht="12.75">
      <c r="A26" s="3" t="s">
        <v>74</v>
      </c>
      <c r="B26" s="4" t="s">
        <v>15</v>
      </c>
      <c r="C26" s="5">
        <v>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1</v>
      </c>
      <c r="M26" s="13">
        <f t="shared" si="0"/>
        <v>4</v>
      </c>
      <c r="N26" s="13">
        <f>SUM(Sept!N26,M26)</f>
        <v>19</v>
      </c>
    </row>
    <row r="27" spans="1:14" ht="12.75">
      <c r="A27" s="3" t="s">
        <v>75</v>
      </c>
      <c r="B27" s="4" t="s">
        <v>15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3">
        <f t="shared" si="0"/>
        <v>1</v>
      </c>
      <c r="N27" s="13">
        <f>SUM(Sept!N27,M27)</f>
        <v>9</v>
      </c>
    </row>
    <row r="28" spans="1:14" ht="12.75">
      <c r="A28" s="3" t="s">
        <v>76</v>
      </c>
      <c r="B28" s="4" t="s">
        <v>15</v>
      </c>
      <c r="C28" s="5">
        <v>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2</v>
      </c>
      <c r="L28" s="5">
        <v>1</v>
      </c>
      <c r="M28" s="13">
        <f t="shared" si="0"/>
        <v>6</v>
      </c>
      <c r="N28" s="13">
        <f>SUM(Sept!N28,M28)</f>
        <v>28</v>
      </c>
    </row>
    <row r="29" spans="1:14" ht="12.75">
      <c r="A29" s="6" t="s">
        <v>78</v>
      </c>
      <c r="B29" s="7" t="s">
        <v>15</v>
      </c>
      <c r="C29" s="5">
        <v>2</v>
      </c>
      <c r="D29" s="5">
        <v>1</v>
      </c>
      <c r="E29" s="5">
        <v>5</v>
      </c>
      <c r="F29" s="5">
        <v>2</v>
      </c>
      <c r="G29" s="5">
        <v>0</v>
      </c>
      <c r="H29" s="5">
        <v>3</v>
      </c>
      <c r="I29" s="5">
        <v>1</v>
      </c>
      <c r="J29" s="5">
        <v>0</v>
      </c>
      <c r="K29" s="5">
        <v>20</v>
      </c>
      <c r="L29" s="5">
        <v>0</v>
      </c>
      <c r="M29" s="13">
        <f t="shared" si="0"/>
        <v>34</v>
      </c>
      <c r="N29" s="13">
        <f>SUM(Sept!N29,M29)</f>
        <v>131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3">
        <f t="shared" si="0"/>
        <v>0</v>
      </c>
      <c r="N30" s="13">
        <f>SUM(Sept!N30,M30)</f>
        <v>4</v>
      </c>
    </row>
    <row r="31" spans="1:14" ht="12.75">
      <c r="A31" s="3" t="s">
        <v>19</v>
      </c>
      <c r="B31" s="4" t="s">
        <v>13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13">
        <f t="shared" si="0"/>
        <v>1</v>
      </c>
      <c r="N31" s="13">
        <f>SUM(Sept!N31,M31)</f>
        <v>9</v>
      </c>
    </row>
    <row r="32" spans="1:14" ht="12.75">
      <c r="A32" s="3" t="s">
        <v>21</v>
      </c>
      <c r="B32" s="4" t="s">
        <v>13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1</v>
      </c>
      <c r="M32" s="13">
        <f t="shared" si="0"/>
        <v>3</v>
      </c>
      <c r="N32" s="13">
        <f>SUM(Sept!N32,M32)</f>
        <v>9</v>
      </c>
    </row>
    <row r="33" spans="1:14" ht="12.75">
      <c r="A33" s="3" t="s">
        <v>22</v>
      </c>
      <c r="B33" s="4" t="s">
        <v>13</v>
      </c>
      <c r="C33" s="5">
        <v>2</v>
      </c>
      <c r="D33" s="5">
        <v>1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5</v>
      </c>
      <c r="L33" s="5">
        <v>0</v>
      </c>
      <c r="M33" s="13">
        <f t="shared" si="0"/>
        <v>9</v>
      </c>
      <c r="N33" s="13">
        <f>SUM(Sept!N33,M33)</f>
        <v>38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3">
        <f t="shared" si="0"/>
        <v>0</v>
      </c>
      <c r="N34" s="13">
        <f>SUM(Sept!N34,M34)</f>
        <v>0</v>
      </c>
    </row>
    <row r="35" spans="1:14" ht="12.75">
      <c r="A35" s="3" t="s">
        <v>26</v>
      </c>
      <c r="B35" s="4" t="s">
        <v>13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  <c r="L35" s="5">
        <v>1</v>
      </c>
      <c r="M35" s="13">
        <f t="shared" si="0"/>
        <v>4</v>
      </c>
      <c r="N35" s="13">
        <f>SUM(Sept!N35,M35)</f>
        <v>7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13">
        <f t="shared" si="0"/>
        <v>0</v>
      </c>
      <c r="N36" s="13">
        <f>SUM(Sept!N36,M36)</f>
        <v>3</v>
      </c>
    </row>
    <row r="37" spans="1:14" ht="12.75">
      <c r="A37" s="6" t="s">
        <v>28</v>
      </c>
      <c r="B37" s="7" t="s">
        <v>13</v>
      </c>
      <c r="C37" s="5">
        <v>2</v>
      </c>
      <c r="D37" s="5">
        <v>1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1</v>
      </c>
      <c r="K37" s="5">
        <v>1</v>
      </c>
      <c r="L37" s="5">
        <v>0</v>
      </c>
      <c r="M37" s="13">
        <f t="shared" si="0"/>
        <v>6</v>
      </c>
      <c r="N37" s="13">
        <f>SUM(Sept!N37,M37)</f>
        <v>25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13">
        <f t="shared" si="0"/>
        <v>0</v>
      </c>
      <c r="N38" s="13">
        <f>SUM(Sept!N38,M38)</f>
        <v>0</v>
      </c>
    </row>
    <row r="39" spans="1:14" ht="12.75">
      <c r="A39" s="6" t="s">
        <v>32</v>
      </c>
      <c r="B39" s="7" t="s">
        <v>13</v>
      </c>
      <c r="C39" s="5">
        <v>2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13">
        <f t="shared" si="0"/>
        <v>3</v>
      </c>
      <c r="N39" s="13">
        <f>SUM(Sept!N39,M39)</f>
        <v>8</v>
      </c>
    </row>
    <row r="40" spans="1:14" ht="12.75">
      <c r="A40" s="3" t="s">
        <v>34</v>
      </c>
      <c r="B40" s="4" t="s">
        <v>13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13">
        <f t="shared" si="0"/>
        <v>0</v>
      </c>
      <c r="N40" s="13">
        <f>SUM(Sept!N40,M40)</f>
        <v>10</v>
      </c>
    </row>
    <row r="41" spans="1:14" ht="12.75">
      <c r="A41" s="3" t="s">
        <v>35</v>
      </c>
      <c r="B41" s="4" t="s">
        <v>13</v>
      </c>
      <c r="C41" s="5">
        <v>1</v>
      </c>
      <c r="D41" s="5">
        <v>5</v>
      </c>
      <c r="E41" s="5">
        <v>0</v>
      </c>
      <c r="F41" s="5">
        <v>0</v>
      </c>
      <c r="G41" s="5">
        <v>0</v>
      </c>
      <c r="H41" s="5">
        <v>0</v>
      </c>
      <c r="I41" s="5">
        <v>4</v>
      </c>
      <c r="J41" s="5">
        <v>0</v>
      </c>
      <c r="K41" s="5">
        <v>2</v>
      </c>
      <c r="L41" s="5">
        <v>4</v>
      </c>
      <c r="M41" s="13">
        <f t="shared" si="0"/>
        <v>16</v>
      </c>
      <c r="N41" s="13">
        <f>SUM(Sept!N41,M41)</f>
        <v>44</v>
      </c>
    </row>
    <row r="42" spans="1:14" ht="12.75">
      <c r="A42" s="6" t="s">
        <v>36</v>
      </c>
      <c r="B42" s="7" t="s">
        <v>13</v>
      </c>
      <c r="C42" s="5">
        <v>5</v>
      </c>
      <c r="D42" s="5">
        <v>5</v>
      </c>
      <c r="E42" s="5">
        <v>0</v>
      </c>
      <c r="F42" s="5">
        <v>0</v>
      </c>
      <c r="G42" s="5">
        <v>0</v>
      </c>
      <c r="H42" s="5">
        <v>4</v>
      </c>
      <c r="I42" s="5">
        <v>2</v>
      </c>
      <c r="J42" s="5">
        <v>2</v>
      </c>
      <c r="K42" s="5">
        <v>6</v>
      </c>
      <c r="L42" s="5">
        <v>3</v>
      </c>
      <c r="M42" s="13">
        <f t="shared" si="0"/>
        <v>27</v>
      </c>
      <c r="N42" s="13">
        <f>SUM(Sept!N42,M42)</f>
        <v>88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13">
        <f t="shared" si="0"/>
        <v>0</v>
      </c>
      <c r="N43" s="13">
        <f>SUM(Sept!N43,M43)</f>
        <v>4</v>
      </c>
    </row>
    <row r="44" spans="1:14" ht="12.75">
      <c r="A44" s="6" t="s">
        <v>47</v>
      </c>
      <c r="B44" s="7" t="s">
        <v>13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3">
        <f t="shared" si="0"/>
        <v>1</v>
      </c>
      <c r="N44" s="13">
        <f>SUM(Sept!N44,M44)</f>
        <v>1</v>
      </c>
    </row>
    <row r="45" spans="1:14" ht="12.75">
      <c r="A45" s="6" t="s">
        <v>48</v>
      </c>
      <c r="B45" s="7" t="s">
        <v>13</v>
      </c>
      <c r="C45" s="5">
        <v>5</v>
      </c>
      <c r="D45" s="5">
        <v>1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2</v>
      </c>
      <c r="L45" s="5">
        <v>3</v>
      </c>
      <c r="M45" s="13">
        <f t="shared" si="0"/>
        <v>12</v>
      </c>
      <c r="N45" s="13">
        <f>SUM(Sept!N45,M45)</f>
        <v>43</v>
      </c>
    </row>
    <row r="46" spans="1:14" ht="12.75">
      <c r="A46" s="6" t="s">
        <v>49</v>
      </c>
      <c r="B46" s="7" t="s">
        <v>13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5">
        <v>0</v>
      </c>
      <c r="J46" s="5">
        <v>0</v>
      </c>
      <c r="K46" s="5">
        <v>1</v>
      </c>
      <c r="L46" s="5">
        <v>1</v>
      </c>
      <c r="M46" s="13">
        <f t="shared" si="0"/>
        <v>4</v>
      </c>
      <c r="N46" s="13">
        <f>SUM(Sept!N46,M46)</f>
        <v>17</v>
      </c>
    </row>
    <row r="47" spans="1:14" ht="12.75">
      <c r="A47" s="3" t="s">
        <v>51</v>
      </c>
      <c r="B47" s="4" t="s">
        <v>13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13">
        <f t="shared" si="0"/>
        <v>1</v>
      </c>
      <c r="N47" s="13">
        <f>SUM(Sept!N47,M47)</f>
        <v>4</v>
      </c>
    </row>
    <row r="48" spans="1:14" ht="12.75">
      <c r="A48" s="3" t="s">
        <v>52</v>
      </c>
      <c r="B48" s="4" t="s">
        <v>13</v>
      </c>
      <c r="C48" s="5">
        <v>1</v>
      </c>
      <c r="D48" s="5">
        <v>3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1</v>
      </c>
      <c r="M48" s="13">
        <f t="shared" si="0"/>
        <v>6</v>
      </c>
      <c r="N48" s="13">
        <f>SUM(Sept!N48,M48)</f>
        <v>20</v>
      </c>
    </row>
    <row r="49" spans="1:14" ht="12.75">
      <c r="A49" s="3" t="s">
        <v>53</v>
      </c>
      <c r="B49" s="4" t="s">
        <v>13</v>
      </c>
      <c r="C49" s="5">
        <v>1</v>
      </c>
      <c r="D49" s="5">
        <v>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1</v>
      </c>
      <c r="M49" s="13">
        <f t="shared" si="0"/>
        <v>6</v>
      </c>
      <c r="N49" s="13">
        <f>SUM(Sept!N49,M49)</f>
        <v>39</v>
      </c>
    </row>
    <row r="50" spans="1:14" ht="12.75">
      <c r="A50" s="3" t="s">
        <v>54</v>
      </c>
      <c r="B50" s="4" t="s">
        <v>13</v>
      </c>
      <c r="C50" s="5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0</v>
      </c>
      <c r="M50" s="13">
        <f t="shared" si="0"/>
        <v>2</v>
      </c>
      <c r="N50" s="13">
        <f>SUM(Sept!N50,M50)</f>
        <v>6</v>
      </c>
    </row>
    <row r="51" spans="1:14" ht="12.75">
      <c r="A51" s="3" t="s">
        <v>57</v>
      </c>
      <c r="B51" s="4" t="s">
        <v>13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13">
        <f t="shared" si="0"/>
        <v>1</v>
      </c>
      <c r="N51" s="13">
        <f>SUM(Sept!N51,M51)</f>
        <v>2</v>
      </c>
    </row>
    <row r="52" spans="1:14" ht="12.75">
      <c r="A52" s="3" t="s">
        <v>58</v>
      </c>
      <c r="B52" s="4" t="s">
        <v>13</v>
      </c>
      <c r="C52" s="5">
        <v>4</v>
      </c>
      <c r="D52" s="5">
        <v>0</v>
      </c>
      <c r="E52" s="5">
        <v>1</v>
      </c>
      <c r="F52" s="5">
        <v>0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2</v>
      </c>
      <c r="M52" s="13">
        <f t="shared" si="0"/>
        <v>9</v>
      </c>
      <c r="N52" s="13">
        <f>SUM(Sept!N52,M52)</f>
        <v>27</v>
      </c>
    </row>
    <row r="53" spans="1:14" ht="12.75">
      <c r="A53" s="3" t="s">
        <v>59</v>
      </c>
      <c r="B53" s="4" t="s">
        <v>13</v>
      </c>
      <c r="C53" s="5">
        <v>0</v>
      </c>
      <c r="D53" s="5">
        <v>3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13">
        <f t="shared" si="0"/>
        <v>5</v>
      </c>
      <c r="N53" s="13">
        <f>SUM(Sept!N53,M53)</f>
        <v>32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13">
        <f t="shared" si="0"/>
        <v>0</v>
      </c>
      <c r="N54" s="13">
        <f>SUM(Sept!N54,M54)</f>
        <v>1</v>
      </c>
    </row>
    <row r="55" spans="1:14" ht="12.75">
      <c r="A55" s="3" t="s">
        <v>61</v>
      </c>
      <c r="B55" s="4" t="s">
        <v>13</v>
      </c>
      <c r="C55" s="5">
        <v>1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13">
        <f t="shared" si="0"/>
        <v>4</v>
      </c>
      <c r="N55" s="13">
        <f>SUM(Sept!N55,M55)</f>
        <v>16</v>
      </c>
    </row>
    <row r="56" spans="1:14" ht="12.75">
      <c r="A56" s="6" t="s">
        <v>62</v>
      </c>
      <c r="B56" s="7" t="s">
        <v>13</v>
      </c>
      <c r="C56" s="5">
        <v>3</v>
      </c>
      <c r="D56" s="5">
        <v>0</v>
      </c>
      <c r="E56" s="5">
        <v>0</v>
      </c>
      <c r="F56" s="5">
        <v>0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5">
        <v>0</v>
      </c>
      <c r="M56" s="13">
        <f t="shared" si="0"/>
        <v>5</v>
      </c>
      <c r="N56" s="13">
        <f>SUM(Sept!N56,M56)</f>
        <v>15</v>
      </c>
    </row>
    <row r="57" spans="1:14" ht="12.75">
      <c r="A57" s="3" t="s">
        <v>63</v>
      </c>
      <c r="B57" s="4" t="s">
        <v>13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13">
        <f t="shared" si="0"/>
        <v>2</v>
      </c>
      <c r="N57" s="13">
        <f>SUM(Sept!N57,M57)</f>
        <v>5</v>
      </c>
    </row>
    <row r="58" spans="1:14" ht="12.75">
      <c r="A58" s="6" t="s">
        <v>64</v>
      </c>
      <c r="B58" s="7" t="s">
        <v>13</v>
      </c>
      <c r="C58" s="5">
        <v>10</v>
      </c>
      <c r="D58" s="5">
        <v>18</v>
      </c>
      <c r="E58" s="5">
        <v>1</v>
      </c>
      <c r="F58" s="5">
        <v>0</v>
      </c>
      <c r="G58" s="5">
        <v>3</v>
      </c>
      <c r="H58" s="5">
        <v>0</v>
      </c>
      <c r="I58" s="5">
        <v>5</v>
      </c>
      <c r="J58" s="5">
        <v>2</v>
      </c>
      <c r="K58" s="5">
        <v>19</v>
      </c>
      <c r="L58" s="5">
        <v>0</v>
      </c>
      <c r="M58" s="13">
        <f t="shared" si="0"/>
        <v>58</v>
      </c>
      <c r="N58" s="13">
        <f>SUM(Sept!N58,M58)</f>
        <v>255</v>
      </c>
    </row>
    <row r="59" spans="1:14" ht="12.75">
      <c r="A59" s="3" t="s">
        <v>65</v>
      </c>
      <c r="B59" s="4" t="s">
        <v>13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2</v>
      </c>
      <c r="L59" s="5">
        <v>0</v>
      </c>
      <c r="M59" s="13">
        <f t="shared" si="0"/>
        <v>3</v>
      </c>
      <c r="N59" s="13">
        <f>SUM(Sept!N59,M59)</f>
        <v>14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13">
        <f t="shared" si="0"/>
        <v>0</v>
      </c>
      <c r="N60" s="13">
        <f>SUM(Sept!N60,M60)</f>
        <v>0</v>
      </c>
    </row>
    <row r="61" spans="1:14" ht="12.75">
      <c r="A61" s="3" t="s">
        <v>67</v>
      </c>
      <c r="B61" s="4" t="s">
        <v>13</v>
      </c>
      <c r="C61" s="5">
        <v>2</v>
      </c>
      <c r="D61" s="5">
        <v>4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13">
        <f t="shared" si="0"/>
        <v>7</v>
      </c>
      <c r="N61" s="13">
        <f>SUM(Sept!N61,M61)</f>
        <v>15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13">
        <f t="shared" si="0"/>
        <v>0</v>
      </c>
      <c r="N62" s="13">
        <f>SUM(Sept!N62,M62)</f>
        <v>2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13">
        <f t="shared" si="0"/>
        <v>0</v>
      </c>
      <c r="N63" s="13">
        <f>SUM(Sept!N63,M63)</f>
        <v>0</v>
      </c>
    </row>
    <row r="64" spans="1:14" ht="12.75">
      <c r="A64" s="6" t="s">
        <v>71</v>
      </c>
      <c r="B64" s="7" t="s">
        <v>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13">
        <f t="shared" si="0"/>
        <v>0</v>
      </c>
      <c r="N64" s="13">
        <f>SUM(Sept!N64,M64)</f>
        <v>5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13">
        <f t="shared" si="0"/>
        <v>0</v>
      </c>
      <c r="N65" s="13">
        <f>SUM(Sept!N65,M65)</f>
        <v>0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13">
        <f t="shared" si="0"/>
        <v>0</v>
      </c>
      <c r="N66" s="13">
        <f>SUM(Sept!N66,M66)</f>
        <v>2</v>
      </c>
    </row>
    <row r="67" spans="1:14" ht="12.75">
      <c r="A67" s="6" t="s">
        <v>77</v>
      </c>
      <c r="B67" s="7" t="s">
        <v>13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3</v>
      </c>
      <c r="L67" s="5">
        <v>1</v>
      </c>
      <c r="M67" s="13">
        <f t="shared" si="0"/>
        <v>5</v>
      </c>
      <c r="N67" s="13">
        <f>SUM(Sept!N67,M67)</f>
        <v>8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/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13">
        <f>SUM(C68:L68)</f>
        <v>0</v>
      </c>
      <c r="N68" s="13">
        <f>SUM(Sept!N68,M68)</f>
        <v>3</v>
      </c>
    </row>
    <row r="69" spans="1:14" ht="12.75">
      <c r="A69" s="3" t="s">
        <v>80</v>
      </c>
      <c r="B69" s="4" t="s">
        <v>13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2</v>
      </c>
      <c r="M69" s="13">
        <f>SUM(C69:L69)</f>
        <v>3</v>
      </c>
      <c r="N69" s="13">
        <f>SUM(Sept!N69,M69)</f>
        <v>17</v>
      </c>
    </row>
    <row r="70" spans="1:14" ht="12.75">
      <c r="A70" s="3" t="s">
        <v>81</v>
      </c>
      <c r="B70" s="8"/>
      <c r="C70" s="13">
        <f>SUM(C3:C29)</f>
        <v>84</v>
      </c>
      <c r="D70" s="13">
        <f aca="true" t="shared" si="1" ref="D70:M70">SUM(D3:D29)</f>
        <v>14</v>
      </c>
      <c r="E70" s="13">
        <f t="shared" si="1"/>
        <v>28</v>
      </c>
      <c r="F70" s="13">
        <f t="shared" si="1"/>
        <v>3</v>
      </c>
      <c r="G70" s="13">
        <f t="shared" si="1"/>
        <v>5</v>
      </c>
      <c r="H70" s="13">
        <f t="shared" si="1"/>
        <v>32</v>
      </c>
      <c r="I70" s="13">
        <f t="shared" si="1"/>
        <v>25</v>
      </c>
      <c r="J70" s="13">
        <f t="shared" si="1"/>
        <v>2</v>
      </c>
      <c r="K70" s="13">
        <f t="shared" si="1"/>
        <v>97</v>
      </c>
      <c r="L70" s="13">
        <f t="shared" si="1"/>
        <v>23</v>
      </c>
      <c r="M70" s="13">
        <f t="shared" si="1"/>
        <v>313</v>
      </c>
      <c r="N70" s="13">
        <f>SUM(Sept!N70,M70)</f>
        <v>1160</v>
      </c>
    </row>
    <row r="71" spans="1:14" ht="12.75">
      <c r="A71" s="3" t="s">
        <v>82</v>
      </c>
      <c r="B71" s="8"/>
      <c r="C71" s="13">
        <f>SUM(C30:C69)</f>
        <v>46</v>
      </c>
      <c r="D71" s="13">
        <f aca="true" t="shared" si="2" ref="D71:M71">SUM(D30:D69)</f>
        <v>49</v>
      </c>
      <c r="E71" s="13">
        <f t="shared" si="2"/>
        <v>6</v>
      </c>
      <c r="F71" s="13">
        <f t="shared" si="2"/>
        <v>0</v>
      </c>
      <c r="G71" s="13">
        <f t="shared" si="2"/>
        <v>6</v>
      </c>
      <c r="H71" s="13">
        <f t="shared" si="2"/>
        <v>8</v>
      </c>
      <c r="I71" s="13">
        <f t="shared" si="2"/>
        <v>12</v>
      </c>
      <c r="J71" s="13">
        <f t="shared" si="2"/>
        <v>5</v>
      </c>
      <c r="K71" s="13">
        <f t="shared" si="2"/>
        <v>49</v>
      </c>
      <c r="L71" s="13">
        <f t="shared" si="2"/>
        <v>22</v>
      </c>
      <c r="M71" s="13">
        <f t="shared" si="2"/>
        <v>203</v>
      </c>
      <c r="N71" s="13">
        <f>SUM(Sept!N71,M71)</f>
        <v>798</v>
      </c>
    </row>
    <row r="72" spans="1:14" ht="12.75">
      <c r="A72" s="3" t="s">
        <v>83</v>
      </c>
      <c r="B72" s="8"/>
      <c r="C72" s="13">
        <f>SUM(C70:C71)</f>
        <v>130</v>
      </c>
      <c r="D72" s="13">
        <f aca="true" t="shared" si="3" ref="D72:M72">SUM(D70:D71)</f>
        <v>63</v>
      </c>
      <c r="E72" s="13">
        <f t="shared" si="3"/>
        <v>34</v>
      </c>
      <c r="F72" s="13">
        <f t="shared" si="3"/>
        <v>3</v>
      </c>
      <c r="G72" s="13">
        <f t="shared" si="3"/>
        <v>11</v>
      </c>
      <c r="H72" s="13">
        <f t="shared" si="3"/>
        <v>40</v>
      </c>
      <c r="I72" s="13">
        <f t="shared" si="3"/>
        <v>37</v>
      </c>
      <c r="J72" s="13">
        <f t="shared" si="3"/>
        <v>7</v>
      </c>
      <c r="K72" s="13">
        <f t="shared" si="3"/>
        <v>146</v>
      </c>
      <c r="L72" s="13">
        <f t="shared" si="3"/>
        <v>45</v>
      </c>
      <c r="M72" s="13">
        <f t="shared" si="3"/>
        <v>516</v>
      </c>
      <c r="N72" s="13">
        <f>SUM(Sept!N72,M72)</f>
        <v>1958</v>
      </c>
    </row>
    <row r="73" spans="1:14" s="18" customFormat="1" ht="25.5">
      <c r="A73" s="15" t="s">
        <v>100</v>
      </c>
      <c r="B73" s="16"/>
      <c r="C73" s="17">
        <f>SUM(Sept!C73,C72)</f>
        <v>470</v>
      </c>
      <c r="D73" s="17">
        <f>SUM(Sept!D73,D72)</f>
        <v>289</v>
      </c>
      <c r="E73" s="17">
        <f>SUM(Sept!E73,E72)</f>
        <v>131</v>
      </c>
      <c r="F73" s="17">
        <f>SUM(Sept!F73,F72)</f>
        <v>18</v>
      </c>
      <c r="G73" s="17">
        <f>SUM(Sept!G73,G72)</f>
        <v>33</v>
      </c>
      <c r="H73" s="17">
        <f>SUM(Sept!H73,H72)</f>
        <v>209</v>
      </c>
      <c r="I73" s="17">
        <f>SUM(Sept!I73,I72)</f>
        <v>108</v>
      </c>
      <c r="J73" s="17">
        <f>SUM(Sept!J73,J72)</f>
        <v>32</v>
      </c>
      <c r="K73" s="17">
        <f>SUM(Sept!K73,K72)</f>
        <v>476</v>
      </c>
      <c r="L73" s="17">
        <f>SUM(Sept!L73,L72)</f>
        <v>192</v>
      </c>
      <c r="M73" s="17"/>
      <c r="N73" s="17"/>
    </row>
    <row r="74" spans="1:5" ht="26.25">
      <c r="A74" s="29" t="s">
        <v>87</v>
      </c>
      <c r="B74" s="30"/>
      <c r="C74" s="30"/>
      <c r="D74" s="30"/>
      <c r="E74" s="30"/>
    </row>
    <row r="76" ht="26.25">
      <c r="C76" s="21"/>
    </row>
  </sheetData>
  <sheetProtection sheet="1"/>
  <mergeCells count="1">
    <mergeCell ref="A74:E74"/>
  </mergeCells>
  <conditionalFormatting sqref="A2:N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41" sqref="L41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5</v>
      </c>
      <c r="D3" s="5">
        <v>4</v>
      </c>
      <c r="E3" s="5">
        <v>9</v>
      </c>
      <c r="F3" s="5">
        <v>1</v>
      </c>
      <c r="G3" s="5">
        <v>5</v>
      </c>
      <c r="H3" s="5">
        <v>10</v>
      </c>
      <c r="I3" s="5">
        <v>13</v>
      </c>
      <c r="J3" s="5">
        <v>3</v>
      </c>
      <c r="K3" s="5">
        <v>20</v>
      </c>
      <c r="L3" s="5">
        <v>14</v>
      </c>
      <c r="M3" s="13">
        <f>SUM(C3:L3)</f>
        <v>84</v>
      </c>
      <c r="N3" s="13">
        <f>SUM(Oct!N3,M3)</f>
        <v>419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13">
        <f aca="true" t="shared" si="0" ref="M4:M67">SUM(C4:L4)</f>
        <v>0</v>
      </c>
      <c r="N4" s="13">
        <f>SUM(Oct!N4,M4)</f>
        <v>10</v>
      </c>
    </row>
    <row r="5" spans="1:14" ht="12.75">
      <c r="A5" s="3" t="s">
        <v>17</v>
      </c>
      <c r="B5" s="4" t="s">
        <v>15</v>
      </c>
      <c r="C5" s="5">
        <v>0</v>
      </c>
      <c r="D5" s="5">
        <v>0</v>
      </c>
      <c r="E5" s="5">
        <v>3</v>
      </c>
      <c r="F5" s="5">
        <v>0</v>
      </c>
      <c r="G5" s="5">
        <v>0</v>
      </c>
      <c r="H5" s="5">
        <v>1</v>
      </c>
      <c r="I5" s="5">
        <v>1</v>
      </c>
      <c r="J5" s="5">
        <v>2</v>
      </c>
      <c r="K5" s="5">
        <v>3</v>
      </c>
      <c r="L5" s="5">
        <v>1</v>
      </c>
      <c r="M5" s="13">
        <f t="shared" si="0"/>
        <v>11</v>
      </c>
      <c r="N5" s="13">
        <f>SUM(Oct!N5,M5)</f>
        <v>69</v>
      </c>
    </row>
    <row r="6" spans="1:14" ht="12.75">
      <c r="A6" s="6" t="s">
        <v>18</v>
      </c>
      <c r="B6" s="7" t="s">
        <v>15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3">
        <f t="shared" si="0"/>
        <v>2</v>
      </c>
      <c r="N6" s="13">
        <f>SUM(Oct!N6,M6)</f>
        <v>4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13">
        <f t="shared" si="0"/>
        <v>1</v>
      </c>
      <c r="N7" s="13">
        <f>SUM(Oct!N7,M7)</f>
        <v>11</v>
      </c>
    </row>
    <row r="8" spans="1:14" ht="12.75">
      <c r="A8" s="3" t="s">
        <v>23</v>
      </c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13">
        <f t="shared" si="0"/>
        <v>2</v>
      </c>
      <c r="N8" s="13">
        <f>SUM(Oct!N8,M8)</f>
        <v>21</v>
      </c>
    </row>
    <row r="9" spans="1:14" ht="12.75">
      <c r="A9" s="3" t="s">
        <v>24</v>
      </c>
      <c r="B9" s="4" t="s">
        <v>15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13">
        <f t="shared" si="0"/>
        <v>1</v>
      </c>
      <c r="N9" s="13">
        <f>SUM(Oct!N9,M9)</f>
        <v>20</v>
      </c>
    </row>
    <row r="10" spans="1:14" ht="12.75">
      <c r="A10" s="6" t="s">
        <v>29</v>
      </c>
      <c r="B10" s="7" t="s">
        <v>15</v>
      </c>
      <c r="C10" s="5">
        <v>0</v>
      </c>
      <c r="D10" s="5">
        <v>0</v>
      </c>
      <c r="E10" s="5">
        <v>5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13">
        <f t="shared" si="0"/>
        <v>6</v>
      </c>
      <c r="N10" s="13">
        <f>SUM(Oct!N10,M10)</f>
        <v>12</v>
      </c>
    </row>
    <row r="11" spans="1:14" ht="12.75">
      <c r="A11" s="3" t="s">
        <v>30</v>
      </c>
      <c r="B11" s="4" t="s">
        <v>15</v>
      </c>
      <c r="C11" s="5">
        <v>6</v>
      </c>
      <c r="D11" s="5">
        <v>1</v>
      </c>
      <c r="E11" s="5">
        <v>1</v>
      </c>
      <c r="F11" s="5">
        <v>0</v>
      </c>
      <c r="G11" s="5">
        <v>4</v>
      </c>
      <c r="H11" s="5">
        <v>2</v>
      </c>
      <c r="I11" s="5">
        <v>0</v>
      </c>
      <c r="J11" s="5">
        <v>2</v>
      </c>
      <c r="K11" s="5">
        <v>1</v>
      </c>
      <c r="L11" s="5">
        <v>0</v>
      </c>
      <c r="M11" s="13">
        <f t="shared" si="0"/>
        <v>17</v>
      </c>
      <c r="N11" s="13">
        <f>SUM(Oct!N11,M11)</f>
        <v>114</v>
      </c>
    </row>
    <row r="12" spans="1:14" ht="12.75">
      <c r="A12" s="3" t="s">
        <v>33</v>
      </c>
      <c r="B12" s="4" t="s">
        <v>15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13">
        <f t="shared" si="0"/>
        <v>2</v>
      </c>
      <c r="N12" s="13">
        <f>SUM(Oct!N12,M12)</f>
        <v>19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3">
        <f t="shared" si="0"/>
        <v>0</v>
      </c>
      <c r="N13" s="13">
        <f>SUM(Oct!N13,M13)</f>
        <v>2</v>
      </c>
    </row>
    <row r="14" spans="1:14" ht="12.75">
      <c r="A14" s="3" t="s">
        <v>38</v>
      </c>
      <c r="B14" s="4" t="s">
        <v>15</v>
      </c>
      <c r="C14" s="5">
        <v>27</v>
      </c>
      <c r="D14" s="5">
        <v>2</v>
      </c>
      <c r="E14" s="5">
        <v>0</v>
      </c>
      <c r="F14" s="5">
        <v>1</v>
      </c>
      <c r="G14" s="5">
        <v>0</v>
      </c>
      <c r="H14" s="5">
        <v>2</v>
      </c>
      <c r="I14" s="5">
        <v>5</v>
      </c>
      <c r="J14" s="5">
        <v>3</v>
      </c>
      <c r="K14" s="5">
        <v>7</v>
      </c>
      <c r="L14" s="5">
        <v>0</v>
      </c>
      <c r="M14" s="13">
        <f t="shared" si="0"/>
        <v>47</v>
      </c>
      <c r="N14" s="13">
        <f>SUM(Oct!N14,M14)</f>
        <v>278</v>
      </c>
    </row>
    <row r="15" spans="1:14" ht="12.75">
      <c r="A15" s="3" t="s">
        <v>39</v>
      </c>
      <c r="B15" s="4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13">
        <f t="shared" si="0"/>
        <v>2</v>
      </c>
      <c r="N15" s="13">
        <f>SUM(Oct!N15,M15)</f>
        <v>12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3">
        <f t="shared" si="0"/>
        <v>0</v>
      </c>
      <c r="N16" s="13">
        <f>SUM(Oct!N16,M16)</f>
        <v>3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3">
        <f t="shared" si="0"/>
        <v>0</v>
      </c>
      <c r="N17" s="13">
        <f>SUM(Oct!N17,M17)</f>
        <v>0</v>
      </c>
    </row>
    <row r="18" spans="1:14" ht="12.75">
      <c r="A18" s="3" t="s">
        <v>43</v>
      </c>
      <c r="B18" s="4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2</v>
      </c>
      <c r="L18" s="5">
        <v>0</v>
      </c>
      <c r="M18" s="13">
        <f t="shared" si="0"/>
        <v>3</v>
      </c>
      <c r="N18" s="13">
        <f>SUM(Oct!N18,M18)</f>
        <v>31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3">
        <f t="shared" si="0"/>
        <v>0</v>
      </c>
      <c r="N19" s="13">
        <f>SUM(Oct!N19,M19)</f>
        <v>0</v>
      </c>
    </row>
    <row r="20" spans="1:14" ht="12.75">
      <c r="A20" s="3" t="s">
        <v>45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13">
        <f t="shared" si="0"/>
        <v>1</v>
      </c>
      <c r="N20" s="13">
        <f>SUM(Oct!N20,M20)</f>
        <v>2</v>
      </c>
    </row>
    <row r="21" spans="1:14" ht="12.75">
      <c r="A21" s="3" t="s">
        <v>46</v>
      </c>
      <c r="B21" s="4" t="s">
        <v>15</v>
      </c>
      <c r="C21" s="5">
        <v>2</v>
      </c>
      <c r="D21" s="5">
        <v>1</v>
      </c>
      <c r="E21" s="5">
        <v>2</v>
      </c>
      <c r="F21" s="5">
        <v>0</v>
      </c>
      <c r="G21" s="5">
        <v>0</v>
      </c>
      <c r="H21" s="5">
        <v>3</v>
      </c>
      <c r="I21" s="5">
        <v>0</v>
      </c>
      <c r="J21" s="5">
        <v>2</v>
      </c>
      <c r="K21" s="5">
        <v>2</v>
      </c>
      <c r="L21" s="5">
        <v>0</v>
      </c>
      <c r="M21" s="13">
        <f t="shared" si="0"/>
        <v>12</v>
      </c>
      <c r="N21" s="13">
        <f>SUM(Oct!N21,M21)</f>
        <v>65</v>
      </c>
    </row>
    <row r="22" spans="1:14" ht="12.75">
      <c r="A22" s="6" t="s">
        <v>50</v>
      </c>
      <c r="B22" s="7" t="s">
        <v>15</v>
      </c>
      <c r="C22" s="5">
        <v>3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3">
        <f t="shared" si="0"/>
        <v>5</v>
      </c>
      <c r="N22" s="13">
        <f>SUM(Oct!N22,M22)</f>
        <v>29</v>
      </c>
    </row>
    <row r="23" spans="1:14" ht="12.75">
      <c r="A23" s="3" t="s">
        <v>55</v>
      </c>
      <c r="B23" s="4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13">
        <f t="shared" si="0"/>
        <v>2</v>
      </c>
      <c r="N23" s="13">
        <f>SUM(Oct!N23,M23)</f>
        <v>15</v>
      </c>
    </row>
    <row r="24" spans="1:14" ht="12.75">
      <c r="A24" s="3" t="s">
        <v>56</v>
      </c>
      <c r="B24" s="4" t="s">
        <v>15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13">
        <f t="shared" si="0"/>
        <v>2</v>
      </c>
      <c r="N24" s="13">
        <f>SUM(Oct!N24,M24)</f>
        <v>28</v>
      </c>
    </row>
    <row r="25" spans="1:14" ht="12.75">
      <c r="A25" s="3" t="s">
        <v>69</v>
      </c>
      <c r="B25" s="4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13">
        <f t="shared" si="0"/>
        <v>1</v>
      </c>
      <c r="N25" s="13">
        <f>SUM(Oct!N25,M25)</f>
        <v>10</v>
      </c>
    </row>
    <row r="26" spans="1:14" ht="12.75">
      <c r="A26" s="3" t="s">
        <v>74</v>
      </c>
      <c r="B26" s="4" t="s">
        <v>15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3">
        <f t="shared" si="0"/>
        <v>1</v>
      </c>
      <c r="N26" s="13">
        <f>SUM(Oct!N26,M26)</f>
        <v>20</v>
      </c>
    </row>
    <row r="27" spans="1:14" ht="12.75">
      <c r="A27" s="3" t="s">
        <v>75</v>
      </c>
      <c r="B27" s="4" t="s">
        <v>15</v>
      </c>
      <c r="C27" s="5">
        <v>1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3">
        <f t="shared" si="0"/>
        <v>2</v>
      </c>
      <c r="N27" s="13">
        <f>SUM(Oct!N27,M27)</f>
        <v>11</v>
      </c>
    </row>
    <row r="28" spans="1:14" ht="12.75">
      <c r="A28" s="3" t="s">
        <v>76</v>
      </c>
      <c r="B28" s="4" t="s">
        <v>15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5</v>
      </c>
      <c r="L28" s="5">
        <v>0</v>
      </c>
      <c r="M28" s="13">
        <f t="shared" si="0"/>
        <v>7</v>
      </c>
      <c r="N28" s="13">
        <f>SUM(Oct!N28,M28)</f>
        <v>35</v>
      </c>
    </row>
    <row r="29" spans="1:14" ht="12.75">
      <c r="A29" s="6" t="s">
        <v>78</v>
      </c>
      <c r="B29" s="7" t="s">
        <v>15</v>
      </c>
      <c r="C29" s="5">
        <v>6</v>
      </c>
      <c r="D29" s="5">
        <v>1</v>
      </c>
      <c r="E29" s="5">
        <v>4</v>
      </c>
      <c r="F29" s="5">
        <v>0</v>
      </c>
      <c r="G29" s="5">
        <v>4</v>
      </c>
      <c r="H29" s="5">
        <v>3</v>
      </c>
      <c r="I29" s="5">
        <v>0</v>
      </c>
      <c r="J29" s="5">
        <v>1</v>
      </c>
      <c r="K29" s="5">
        <v>11</v>
      </c>
      <c r="L29" s="5">
        <v>1</v>
      </c>
      <c r="M29" s="13">
        <f t="shared" si="0"/>
        <v>31</v>
      </c>
      <c r="N29" s="13">
        <f>SUM(Oct!N29,M29)</f>
        <v>162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0</v>
      </c>
      <c r="L30" s="5">
        <v>0</v>
      </c>
      <c r="M30" s="13">
        <f t="shared" si="0"/>
        <v>1</v>
      </c>
      <c r="N30" s="13">
        <f>SUM(Oct!N30,M30)</f>
        <v>5</v>
      </c>
    </row>
    <row r="31" spans="1:14" ht="12.75">
      <c r="A31" s="3" t="s">
        <v>19</v>
      </c>
      <c r="B31" s="4" t="s">
        <v>13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3">
        <f t="shared" si="0"/>
        <v>0</v>
      </c>
      <c r="N31" s="13">
        <f>SUM(Oct!N31,M31)</f>
        <v>9</v>
      </c>
    </row>
    <row r="32" spans="1:14" ht="12.75">
      <c r="A32" s="3" t="s">
        <v>21</v>
      </c>
      <c r="B32" s="4" t="s">
        <v>13</v>
      </c>
      <c r="C32" s="5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13">
        <f t="shared" si="0"/>
        <v>2</v>
      </c>
      <c r="N32" s="13">
        <f>SUM(Oct!N32,M32)</f>
        <v>11</v>
      </c>
    </row>
    <row r="33" spans="1:14" ht="12.75">
      <c r="A33" s="3" t="s">
        <v>22</v>
      </c>
      <c r="B33" s="4" t="s">
        <v>13</v>
      </c>
      <c r="C33" s="5">
        <v>1</v>
      </c>
      <c r="D33" s="5">
        <v>5</v>
      </c>
      <c r="E33" s="5">
        <v>0</v>
      </c>
      <c r="F33" s="5">
        <v>0</v>
      </c>
      <c r="G33" s="5">
        <v>1</v>
      </c>
      <c r="H33" s="5">
        <v>0</v>
      </c>
      <c r="I33" s="5">
        <v>1</v>
      </c>
      <c r="J33" s="5">
        <v>0</v>
      </c>
      <c r="K33" s="5">
        <v>2</v>
      </c>
      <c r="L33" s="5">
        <v>0</v>
      </c>
      <c r="M33" s="13">
        <f t="shared" si="0"/>
        <v>10</v>
      </c>
      <c r="N33" s="13">
        <f>SUM(Oct!N33,M33)</f>
        <v>48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3">
        <f t="shared" si="0"/>
        <v>0</v>
      </c>
      <c r="N34" s="13">
        <f>SUM(Oct!N34,M34)</f>
        <v>0</v>
      </c>
    </row>
    <row r="35" spans="1:14" ht="12.75">
      <c r="A35" s="3" t="s">
        <v>26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13">
        <f t="shared" si="0"/>
        <v>2</v>
      </c>
      <c r="N35" s="13">
        <f>SUM(Oct!N35,M35)</f>
        <v>9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13">
        <f t="shared" si="0"/>
        <v>1</v>
      </c>
      <c r="N36" s="13">
        <f>SUM(Oct!N36,M36)</f>
        <v>4</v>
      </c>
    </row>
    <row r="37" spans="1:14" ht="12.75">
      <c r="A37" s="6" t="s">
        <v>28</v>
      </c>
      <c r="B37" s="7" t="s">
        <v>13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4</v>
      </c>
      <c r="L37" s="5">
        <v>0</v>
      </c>
      <c r="M37" s="13">
        <f t="shared" si="0"/>
        <v>4</v>
      </c>
      <c r="N37" s="13">
        <f>SUM(Oct!N37,M37)</f>
        <v>29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13">
        <f t="shared" si="0"/>
        <v>0</v>
      </c>
      <c r="N38" s="13">
        <f>SUM(Oct!N38,M38)</f>
        <v>0</v>
      </c>
    </row>
    <row r="39" spans="1:14" ht="12.75">
      <c r="A39" s="6" t="s">
        <v>32</v>
      </c>
      <c r="B39" s="7" t="s">
        <v>13</v>
      </c>
      <c r="C39" s="5">
        <v>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13">
        <f t="shared" si="0"/>
        <v>2</v>
      </c>
      <c r="N39" s="13">
        <f>SUM(Oct!N39,M39)</f>
        <v>10</v>
      </c>
    </row>
    <row r="40" spans="1:14" ht="12.75">
      <c r="A40" s="3" t="s">
        <v>34</v>
      </c>
      <c r="B40" s="4" t="s">
        <v>13</v>
      </c>
      <c r="C40" s="5">
        <v>0</v>
      </c>
      <c r="D40" s="5">
        <v>0</v>
      </c>
      <c r="E40" s="5">
        <v>0</v>
      </c>
      <c r="F40" s="5">
        <v>0</v>
      </c>
      <c r="G40" s="5">
        <v>2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13">
        <f t="shared" si="0"/>
        <v>3</v>
      </c>
      <c r="N40" s="13">
        <f>SUM(Oct!N40,M40)</f>
        <v>13</v>
      </c>
    </row>
    <row r="41" spans="1:14" ht="12.75">
      <c r="A41" s="3" t="s">
        <v>35</v>
      </c>
      <c r="B41" s="4" t="s">
        <v>13</v>
      </c>
      <c r="C41" s="5">
        <v>1</v>
      </c>
      <c r="D41" s="5">
        <v>2</v>
      </c>
      <c r="E41" s="5">
        <v>2</v>
      </c>
      <c r="F41" s="5">
        <v>0</v>
      </c>
      <c r="G41" s="5">
        <v>0</v>
      </c>
      <c r="H41" s="5">
        <v>0</v>
      </c>
      <c r="I41" s="5">
        <v>1</v>
      </c>
      <c r="J41" s="5">
        <v>1</v>
      </c>
      <c r="K41" s="5">
        <v>1</v>
      </c>
      <c r="L41" s="5">
        <v>4</v>
      </c>
      <c r="M41" s="13">
        <f t="shared" si="0"/>
        <v>12</v>
      </c>
      <c r="N41" s="13">
        <f>SUM(Oct!N41,M41)</f>
        <v>56</v>
      </c>
    </row>
    <row r="42" spans="1:14" ht="12.75">
      <c r="A42" s="6" t="s">
        <v>36</v>
      </c>
      <c r="B42" s="7" t="s">
        <v>13</v>
      </c>
      <c r="C42" s="5">
        <v>2</v>
      </c>
      <c r="D42" s="5">
        <v>11</v>
      </c>
      <c r="E42" s="5">
        <v>1</v>
      </c>
      <c r="F42" s="5">
        <v>0</v>
      </c>
      <c r="G42" s="5">
        <v>2</v>
      </c>
      <c r="H42" s="5">
        <v>1</v>
      </c>
      <c r="I42" s="5">
        <v>1</v>
      </c>
      <c r="J42" s="5">
        <v>0</v>
      </c>
      <c r="K42" s="5">
        <v>2</v>
      </c>
      <c r="L42" s="5">
        <v>3</v>
      </c>
      <c r="M42" s="13">
        <f t="shared" si="0"/>
        <v>23</v>
      </c>
      <c r="N42" s="13">
        <f>SUM(Oct!N42,M42)</f>
        <v>111</v>
      </c>
    </row>
    <row r="43" spans="1:14" ht="12.75">
      <c r="A43" s="3" t="s">
        <v>41</v>
      </c>
      <c r="B43" s="4" t="s">
        <v>13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13">
        <f t="shared" si="0"/>
        <v>1</v>
      </c>
      <c r="N43" s="13">
        <f>SUM(Oct!N43,M43)</f>
        <v>5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13">
        <f t="shared" si="0"/>
        <v>0</v>
      </c>
      <c r="N44" s="13">
        <f>SUM(Oct!N44,M44)</f>
        <v>1</v>
      </c>
    </row>
    <row r="45" spans="1:14" ht="12.75">
      <c r="A45" s="6" t="s">
        <v>48</v>
      </c>
      <c r="B45" s="7" t="s">
        <v>13</v>
      </c>
      <c r="C45" s="5">
        <v>3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5">
        <v>4</v>
      </c>
      <c r="M45" s="13">
        <f t="shared" si="0"/>
        <v>9</v>
      </c>
      <c r="N45" s="13">
        <f>SUM(Oct!N45,M45)</f>
        <v>52</v>
      </c>
    </row>
    <row r="46" spans="1:14" ht="12.75">
      <c r="A46" s="6" t="s">
        <v>49</v>
      </c>
      <c r="B46" s="7" t="s">
        <v>13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  <c r="L46" s="5">
        <v>4</v>
      </c>
      <c r="M46" s="13">
        <f t="shared" si="0"/>
        <v>7</v>
      </c>
      <c r="N46" s="13">
        <f>SUM(Oct!N46,M46)</f>
        <v>24</v>
      </c>
    </row>
    <row r="47" spans="1:14" ht="12.75">
      <c r="A47" s="3" t="s">
        <v>51</v>
      </c>
      <c r="B47" s="4" t="s">
        <v>13</v>
      </c>
      <c r="C47" s="5">
        <v>0</v>
      </c>
      <c r="D47" s="5">
        <v>2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13">
        <f t="shared" si="0"/>
        <v>3</v>
      </c>
      <c r="N47" s="13">
        <f>SUM(Oct!N47,M47)</f>
        <v>7</v>
      </c>
    </row>
    <row r="48" spans="1:14" ht="12.75">
      <c r="A48" s="3" t="s">
        <v>52</v>
      </c>
      <c r="B48" s="4" t="s">
        <v>13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13">
        <f t="shared" si="0"/>
        <v>1</v>
      </c>
      <c r="N48" s="13">
        <f>SUM(Oct!N48,M48)</f>
        <v>21</v>
      </c>
    </row>
    <row r="49" spans="1:14" ht="12.75">
      <c r="A49" s="3" t="s">
        <v>53</v>
      </c>
      <c r="B49" s="4" t="s">
        <v>13</v>
      </c>
      <c r="C49" s="5">
        <v>3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7</v>
      </c>
      <c r="L49" s="5">
        <v>1</v>
      </c>
      <c r="M49" s="13">
        <f t="shared" si="0"/>
        <v>13</v>
      </c>
      <c r="N49" s="13">
        <f>SUM(Oct!N49,M49)</f>
        <v>52</v>
      </c>
    </row>
    <row r="50" spans="1:14" ht="12.75">
      <c r="A50" s="3" t="s">
        <v>54</v>
      </c>
      <c r="B50" s="4" t="s">
        <v>13</v>
      </c>
      <c r="C50" s="5">
        <v>0</v>
      </c>
      <c r="D50" s="5">
        <v>1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13">
        <f t="shared" si="0"/>
        <v>2</v>
      </c>
      <c r="N50" s="13">
        <f>SUM(Oct!N50,M50)</f>
        <v>8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13">
        <f t="shared" si="0"/>
        <v>1</v>
      </c>
      <c r="N51" s="13">
        <f>SUM(Oct!N51,M51)</f>
        <v>3</v>
      </c>
    </row>
    <row r="52" spans="1:14" ht="12.75">
      <c r="A52" s="3" t="s">
        <v>58</v>
      </c>
      <c r="B52" s="4" t="s">
        <v>13</v>
      </c>
      <c r="C52" s="5">
        <v>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13">
        <f t="shared" si="0"/>
        <v>4</v>
      </c>
      <c r="N52" s="13">
        <f>SUM(Oct!N52,M52)</f>
        <v>31</v>
      </c>
    </row>
    <row r="53" spans="1:14" ht="12.75">
      <c r="A53" s="3" t="s">
        <v>59</v>
      </c>
      <c r="B53" s="4" t="s">
        <v>13</v>
      </c>
      <c r="C53" s="5">
        <v>3</v>
      </c>
      <c r="D53" s="5">
        <v>6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2</v>
      </c>
      <c r="K53" s="5">
        <v>4</v>
      </c>
      <c r="L53" s="5">
        <v>0</v>
      </c>
      <c r="M53" s="13">
        <f t="shared" si="0"/>
        <v>16</v>
      </c>
      <c r="N53" s="13">
        <f>SUM(Oct!N53,M53)</f>
        <v>48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13">
        <f t="shared" si="0"/>
        <v>0</v>
      </c>
      <c r="N54" s="13">
        <f>SUM(Oct!N54,M54)</f>
        <v>1</v>
      </c>
    </row>
    <row r="55" spans="1:14" ht="12.75">
      <c r="A55" s="3" t="s">
        <v>61</v>
      </c>
      <c r="B55" s="4" t="s">
        <v>13</v>
      </c>
      <c r="C55" s="5">
        <v>1</v>
      </c>
      <c r="D55" s="5">
        <v>1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2</v>
      </c>
      <c r="L55" s="5">
        <v>3</v>
      </c>
      <c r="M55" s="13">
        <f t="shared" si="0"/>
        <v>9</v>
      </c>
      <c r="N55" s="13">
        <f>SUM(Oct!N55,M55)</f>
        <v>25</v>
      </c>
    </row>
    <row r="56" spans="1:14" ht="12.75">
      <c r="A56" s="6" t="s">
        <v>62</v>
      </c>
      <c r="B56" s="7" t="s">
        <v>13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13">
        <f t="shared" si="0"/>
        <v>2</v>
      </c>
      <c r="N56" s="13">
        <f>SUM(Oct!N56,M56)</f>
        <v>17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13">
        <f t="shared" si="0"/>
        <v>0</v>
      </c>
      <c r="N57" s="13">
        <f>SUM(Oct!N57,M57)</f>
        <v>5</v>
      </c>
    </row>
    <row r="58" spans="1:14" ht="12.75">
      <c r="A58" s="6" t="s">
        <v>64</v>
      </c>
      <c r="B58" s="7" t="s">
        <v>13</v>
      </c>
      <c r="C58" s="5">
        <v>10</v>
      </c>
      <c r="D58" s="5">
        <v>27</v>
      </c>
      <c r="E58" s="5">
        <v>2</v>
      </c>
      <c r="F58" s="5">
        <v>1</v>
      </c>
      <c r="G58" s="5">
        <v>4</v>
      </c>
      <c r="H58" s="5">
        <v>0</v>
      </c>
      <c r="I58" s="5">
        <v>3</v>
      </c>
      <c r="J58" s="5">
        <v>1</v>
      </c>
      <c r="K58" s="5">
        <v>24</v>
      </c>
      <c r="L58" s="5">
        <v>0</v>
      </c>
      <c r="M58" s="13">
        <f t="shared" si="0"/>
        <v>72</v>
      </c>
      <c r="N58" s="13">
        <f>SUM(Oct!N58,M58)</f>
        <v>327</v>
      </c>
    </row>
    <row r="59" spans="1:14" ht="12.75">
      <c r="A59" s="3" t="s">
        <v>65</v>
      </c>
      <c r="B59" s="4" t="s">
        <v>13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13">
        <f t="shared" si="0"/>
        <v>2</v>
      </c>
      <c r="N59" s="13">
        <f>SUM(Oct!N59,M59)</f>
        <v>16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13">
        <f t="shared" si="0"/>
        <v>0</v>
      </c>
      <c r="N60" s="13">
        <f>SUM(Oct!N60,M60)</f>
        <v>0</v>
      </c>
    </row>
    <row r="61" spans="1:14" ht="12.75">
      <c r="A61" s="3" t="s">
        <v>67</v>
      </c>
      <c r="B61" s="4" t="s">
        <v>13</v>
      </c>
      <c r="C61" s="5">
        <v>0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13">
        <f t="shared" si="0"/>
        <v>2</v>
      </c>
      <c r="N61" s="13">
        <f>SUM(Oct!N61,M61)</f>
        <v>17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13">
        <f t="shared" si="0"/>
        <v>0</v>
      </c>
      <c r="N62" s="13">
        <f>SUM(Oct!N62,M62)</f>
        <v>2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13">
        <f t="shared" si="0"/>
        <v>0</v>
      </c>
      <c r="N63" s="13">
        <f>SUM(Oct!N63,M63)</f>
        <v>0</v>
      </c>
    </row>
    <row r="64" spans="1:14" ht="12.75">
      <c r="A64" s="6" t="s">
        <v>71</v>
      </c>
      <c r="B64" s="7" t="s">
        <v>13</v>
      </c>
      <c r="C64" s="5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13">
        <f t="shared" si="0"/>
        <v>0</v>
      </c>
      <c r="N64" s="13">
        <f>SUM(Oct!N64,M64)</f>
        <v>5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13">
        <f t="shared" si="0"/>
        <v>0</v>
      </c>
      <c r="N65" s="13">
        <f>SUM(Oct!N65,M65)</f>
        <v>0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  <c r="L66" s="5">
        <v>0</v>
      </c>
      <c r="M66" s="13">
        <f t="shared" si="0"/>
        <v>1</v>
      </c>
      <c r="N66" s="13">
        <f>SUM(Oct!N66,M66)</f>
        <v>3</v>
      </c>
    </row>
    <row r="67" spans="1:14" ht="12.75">
      <c r="A67" s="6" t="s">
        <v>77</v>
      </c>
      <c r="B67" s="7" t="s">
        <v>13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2</v>
      </c>
      <c r="J67" s="5">
        <v>0</v>
      </c>
      <c r="K67" s="5">
        <v>0</v>
      </c>
      <c r="L67" s="5">
        <v>1</v>
      </c>
      <c r="M67" s="13">
        <f t="shared" si="0"/>
        <v>3</v>
      </c>
      <c r="N67" s="13">
        <f>SUM(Oct!N67,M67)</f>
        <v>11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0</v>
      </c>
      <c r="M68" s="13">
        <f>SUM(C68:L68)</f>
        <v>1</v>
      </c>
      <c r="N68" s="13">
        <f>SUM(Oct!N68,M68)</f>
        <v>4</v>
      </c>
    </row>
    <row r="69" spans="1:14" ht="12.75">
      <c r="A69" s="3" t="s">
        <v>80</v>
      </c>
      <c r="B69" s="4" t="s">
        <v>13</v>
      </c>
      <c r="C69" s="5">
        <v>2</v>
      </c>
      <c r="D69" s="5">
        <v>1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2</v>
      </c>
      <c r="L69" s="5">
        <v>0</v>
      </c>
      <c r="M69" s="13">
        <f>SUM(C69:L69)</f>
        <v>6</v>
      </c>
      <c r="N69" s="13">
        <f>SUM(Oct!N69,M69)</f>
        <v>23</v>
      </c>
    </row>
    <row r="70" spans="1:14" ht="12.75">
      <c r="A70" s="3" t="s">
        <v>81</v>
      </c>
      <c r="B70" s="8"/>
      <c r="C70" s="13">
        <f>SUM(C3:C29)</f>
        <v>53</v>
      </c>
      <c r="D70" s="13">
        <f aca="true" t="shared" si="1" ref="D70:M70">SUM(D3:D29)</f>
        <v>12</v>
      </c>
      <c r="E70" s="13">
        <f t="shared" si="1"/>
        <v>27</v>
      </c>
      <c r="F70" s="13">
        <f t="shared" si="1"/>
        <v>2</v>
      </c>
      <c r="G70" s="13">
        <f t="shared" si="1"/>
        <v>15</v>
      </c>
      <c r="H70" s="13">
        <f t="shared" si="1"/>
        <v>23</v>
      </c>
      <c r="I70" s="13">
        <f t="shared" si="1"/>
        <v>23</v>
      </c>
      <c r="J70" s="13">
        <f t="shared" si="1"/>
        <v>14</v>
      </c>
      <c r="K70" s="13">
        <f t="shared" si="1"/>
        <v>55</v>
      </c>
      <c r="L70" s="13">
        <f t="shared" si="1"/>
        <v>18</v>
      </c>
      <c r="M70" s="13">
        <f t="shared" si="1"/>
        <v>242</v>
      </c>
      <c r="N70" s="13">
        <f>SUM(Oct!N70,M70)</f>
        <v>1402</v>
      </c>
    </row>
    <row r="71" spans="1:14" ht="12.75">
      <c r="A71" s="3" t="s">
        <v>82</v>
      </c>
      <c r="B71" s="8"/>
      <c r="C71" s="13">
        <f>SUM(C30:C69)</f>
        <v>34</v>
      </c>
      <c r="D71" s="13">
        <f aca="true" t="shared" si="2" ref="D71:M71">SUM(D30:D69)</f>
        <v>61</v>
      </c>
      <c r="E71" s="13">
        <f t="shared" si="2"/>
        <v>8</v>
      </c>
      <c r="F71" s="13">
        <f t="shared" si="2"/>
        <v>1</v>
      </c>
      <c r="G71" s="13">
        <f t="shared" si="2"/>
        <v>11</v>
      </c>
      <c r="H71" s="13">
        <f t="shared" si="2"/>
        <v>3</v>
      </c>
      <c r="I71" s="13">
        <f t="shared" si="2"/>
        <v>11</v>
      </c>
      <c r="J71" s="13">
        <f t="shared" si="2"/>
        <v>4</v>
      </c>
      <c r="K71" s="13">
        <f t="shared" si="2"/>
        <v>56</v>
      </c>
      <c r="L71" s="13">
        <f t="shared" si="2"/>
        <v>26</v>
      </c>
      <c r="M71" s="13">
        <f t="shared" si="2"/>
        <v>215</v>
      </c>
      <c r="N71" s="13">
        <f>SUM(Oct!N71,M71)</f>
        <v>1013</v>
      </c>
    </row>
    <row r="72" spans="1:14" ht="12.75">
      <c r="A72" s="3" t="s">
        <v>83</v>
      </c>
      <c r="B72" s="8"/>
      <c r="C72" s="13">
        <f>SUM(C70:C71)</f>
        <v>87</v>
      </c>
      <c r="D72" s="13">
        <f aca="true" t="shared" si="3" ref="D72:M72">SUM(D70:D71)</f>
        <v>73</v>
      </c>
      <c r="E72" s="13">
        <f t="shared" si="3"/>
        <v>35</v>
      </c>
      <c r="F72" s="13">
        <f t="shared" si="3"/>
        <v>3</v>
      </c>
      <c r="G72" s="13">
        <f t="shared" si="3"/>
        <v>26</v>
      </c>
      <c r="H72" s="13">
        <f t="shared" si="3"/>
        <v>26</v>
      </c>
      <c r="I72" s="13">
        <f t="shared" si="3"/>
        <v>34</v>
      </c>
      <c r="J72" s="13">
        <f t="shared" si="3"/>
        <v>18</v>
      </c>
      <c r="K72" s="13">
        <f t="shared" si="3"/>
        <v>111</v>
      </c>
      <c r="L72" s="13">
        <f t="shared" si="3"/>
        <v>44</v>
      </c>
      <c r="M72" s="13">
        <f t="shared" si="3"/>
        <v>457</v>
      </c>
      <c r="N72" s="13">
        <f>SUM(Oct!N72,M72)</f>
        <v>2415</v>
      </c>
    </row>
    <row r="73" spans="1:14" s="18" customFormat="1" ht="25.5">
      <c r="A73" s="15" t="s">
        <v>100</v>
      </c>
      <c r="B73" s="16"/>
      <c r="C73" s="17">
        <f>SUM(Oct!C73,C72)</f>
        <v>557</v>
      </c>
      <c r="D73" s="17">
        <f>SUM(Oct!D73,D72)</f>
        <v>362</v>
      </c>
      <c r="E73" s="17">
        <f>SUM(Oct!E73,E72)</f>
        <v>166</v>
      </c>
      <c r="F73" s="17">
        <f>SUM(Oct!F73,F72)</f>
        <v>21</v>
      </c>
      <c r="G73" s="17">
        <f>SUM(Oct!G73,G72)</f>
        <v>59</v>
      </c>
      <c r="H73" s="17">
        <f>SUM(Oct!H73,H72)</f>
        <v>235</v>
      </c>
      <c r="I73" s="17">
        <f>SUM(Oct!I73,I72)</f>
        <v>142</v>
      </c>
      <c r="J73" s="17">
        <f>SUM(Oct!J73,J72)</f>
        <v>50</v>
      </c>
      <c r="K73" s="17">
        <f>SUM(Oct!K73,K72)</f>
        <v>587</v>
      </c>
      <c r="L73" s="17">
        <f>SUM(Oct!L73,L72)</f>
        <v>236</v>
      </c>
      <c r="M73" s="17"/>
      <c r="N73" s="17"/>
    </row>
    <row r="74" spans="1:5" ht="26.25">
      <c r="A74" s="36" t="s">
        <v>88</v>
      </c>
      <c r="B74" s="37"/>
      <c r="C74" s="37"/>
      <c r="D74" s="37"/>
      <c r="E74" s="37"/>
    </row>
  </sheetData>
  <sheetProtection sheet="1"/>
  <mergeCells count="1">
    <mergeCell ref="A74:E74"/>
  </mergeCells>
  <conditionalFormatting sqref="A2:N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4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7</v>
      </c>
      <c r="D3" s="5">
        <v>2</v>
      </c>
      <c r="E3" s="5">
        <v>9</v>
      </c>
      <c r="F3" s="5">
        <v>2</v>
      </c>
      <c r="G3" s="5">
        <v>1</v>
      </c>
      <c r="H3" s="5">
        <v>12</v>
      </c>
      <c r="I3" s="5">
        <v>4</v>
      </c>
      <c r="J3" s="5">
        <v>3</v>
      </c>
      <c r="K3" s="22">
        <v>24</v>
      </c>
      <c r="L3" s="22">
        <v>4</v>
      </c>
      <c r="M3" s="13">
        <f>SUM(C3:L3)</f>
        <v>68</v>
      </c>
      <c r="N3" s="13">
        <f>SUM(Nov!N3,M3)</f>
        <v>487</v>
      </c>
    </row>
    <row r="4" spans="1:14" ht="12.75">
      <c r="A4" s="6" t="s">
        <v>16</v>
      </c>
      <c r="B4" s="7" t="s">
        <v>15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22">
        <v>0</v>
      </c>
      <c r="L4" s="22">
        <v>0</v>
      </c>
      <c r="M4" s="13">
        <f aca="true" t="shared" si="0" ref="M4:M67">SUM(C4:L4)</f>
        <v>1</v>
      </c>
      <c r="N4" s="13">
        <f>SUM(Nov!N4,M4)</f>
        <v>11</v>
      </c>
    </row>
    <row r="5" spans="1:14" ht="12.75">
      <c r="A5" s="3" t="s">
        <v>17</v>
      </c>
      <c r="B5" s="4" t="s">
        <v>15</v>
      </c>
      <c r="C5" s="5">
        <v>5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7</v>
      </c>
      <c r="J5" s="5">
        <v>2</v>
      </c>
      <c r="K5" s="22">
        <v>2</v>
      </c>
      <c r="L5" s="22">
        <v>0</v>
      </c>
      <c r="M5" s="13">
        <f t="shared" si="0"/>
        <v>17</v>
      </c>
      <c r="N5" s="13">
        <f>SUM(Nov!N5,M5)</f>
        <v>86</v>
      </c>
    </row>
    <row r="6" spans="1:14" ht="12.75">
      <c r="A6" s="6" t="s">
        <v>18</v>
      </c>
      <c r="B6" s="7" t="s">
        <v>15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/>
      <c r="I6" s="5">
        <v>0</v>
      </c>
      <c r="J6" s="5">
        <v>0</v>
      </c>
      <c r="K6" s="22">
        <v>2</v>
      </c>
      <c r="L6" s="22">
        <v>0</v>
      </c>
      <c r="M6" s="13">
        <f t="shared" si="0"/>
        <v>3</v>
      </c>
      <c r="N6" s="13">
        <f>SUM(Nov!N6,M6)</f>
        <v>7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22">
        <v>0</v>
      </c>
      <c r="L7" s="22">
        <v>1</v>
      </c>
      <c r="M7" s="13">
        <f t="shared" si="0"/>
        <v>2</v>
      </c>
      <c r="N7" s="13">
        <f>SUM(Nov!N7,M7)</f>
        <v>13</v>
      </c>
    </row>
    <row r="8" spans="1:14" ht="12.75">
      <c r="A8" s="3" t="s">
        <v>23</v>
      </c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22">
        <v>0</v>
      </c>
      <c r="L8" s="22">
        <v>0</v>
      </c>
      <c r="M8" s="13">
        <f t="shared" si="0"/>
        <v>0</v>
      </c>
      <c r="N8" s="13">
        <f>SUM(Nov!N8,M8)</f>
        <v>21</v>
      </c>
    </row>
    <row r="9" spans="1:14" ht="12.75">
      <c r="A9" s="3" t="s">
        <v>24</v>
      </c>
      <c r="B9" s="4" t="s">
        <v>15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22">
        <v>3</v>
      </c>
      <c r="L9" s="22">
        <v>0</v>
      </c>
      <c r="M9" s="13">
        <f t="shared" si="0"/>
        <v>5</v>
      </c>
      <c r="N9" s="13">
        <f>SUM(Nov!N9,M9)</f>
        <v>25</v>
      </c>
    </row>
    <row r="10" spans="1:14" ht="12.75">
      <c r="A10" s="6" t="s">
        <v>29</v>
      </c>
      <c r="B10" s="7" t="s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22">
        <v>2</v>
      </c>
      <c r="L10" s="22">
        <v>0</v>
      </c>
      <c r="M10" s="13">
        <f t="shared" si="0"/>
        <v>2</v>
      </c>
      <c r="N10" s="13">
        <f>SUM(Nov!N10,M10)</f>
        <v>14</v>
      </c>
    </row>
    <row r="11" spans="1:14" ht="12.75">
      <c r="A11" s="3" t="s">
        <v>30</v>
      </c>
      <c r="B11" s="4" t="s">
        <v>15</v>
      </c>
      <c r="C11" s="5">
        <v>6</v>
      </c>
      <c r="D11" s="5">
        <v>1</v>
      </c>
      <c r="E11" s="5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22">
        <v>7</v>
      </c>
      <c r="L11" s="22">
        <v>1</v>
      </c>
      <c r="M11" s="13">
        <f t="shared" si="0"/>
        <v>17</v>
      </c>
      <c r="N11" s="13">
        <f>SUM(Nov!N11,M11)</f>
        <v>131</v>
      </c>
    </row>
    <row r="12" spans="1:14" ht="12.75">
      <c r="A12" s="3" t="s">
        <v>33</v>
      </c>
      <c r="B12" s="4" t="s">
        <v>15</v>
      </c>
      <c r="C12" s="5">
        <v>1</v>
      </c>
      <c r="D12" s="5">
        <v>0</v>
      </c>
      <c r="E12" s="5">
        <v>1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22">
        <v>5</v>
      </c>
      <c r="L12" s="22">
        <v>1</v>
      </c>
      <c r="M12" s="13">
        <f t="shared" si="0"/>
        <v>9</v>
      </c>
      <c r="N12" s="13">
        <f>SUM(Nov!N12,M12)</f>
        <v>28</v>
      </c>
    </row>
    <row r="13" spans="1:14" ht="12.75">
      <c r="A13" s="3" t="s">
        <v>37</v>
      </c>
      <c r="B13" s="4" t="s">
        <v>15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2">
        <v>0</v>
      </c>
      <c r="L13" s="22">
        <v>0</v>
      </c>
      <c r="M13" s="13">
        <f t="shared" si="0"/>
        <v>1</v>
      </c>
      <c r="N13" s="13">
        <f>SUM(Nov!N13,M13)</f>
        <v>3</v>
      </c>
    </row>
    <row r="14" spans="1:14" ht="12.75">
      <c r="A14" s="3" t="s">
        <v>38</v>
      </c>
      <c r="B14" s="4" t="s">
        <v>15</v>
      </c>
      <c r="C14" s="5">
        <v>20</v>
      </c>
      <c r="D14" s="5">
        <v>6</v>
      </c>
      <c r="E14" s="5">
        <v>3</v>
      </c>
      <c r="F14" s="5">
        <v>0</v>
      </c>
      <c r="G14" s="5">
        <v>1</v>
      </c>
      <c r="H14" s="5">
        <v>2</v>
      </c>
      <c r="I14" s="5">
        <v>2</v>
      </c>
      <c r="J14" s="5">
        <v>6</v>
      </c>
      <c r="K14" s="22">
        <v>13</v>
      </c>
      <c r="L14" s="22">
        <v>1</v>
      </c>
      <c r="M14" s="13">
        <f t="shared" si="0"/>
        <v>54</v>
      </c>
      <c r="N14" s="13">
        <f>SUM(Nov!N14,M14)</f>
        <v>332</v>
      </c>
    </row>
    <row r="15" spans="1:14" ht="12.75">
      <c r="A15" s="3" t="s">
        <v>39</v>
      </c>
      <c r="B15" s="4" t="s">
        <v>15</v>
      </c>
      <c r="C15" s="5">
        <v>1</v>
      </c>
      <c r="D15" s="5">
        <v>1</v>
      </c>
      <c r="E15" s="5">
        <v>0</v>
      </c>
      <c r="F15" s="5">
        <v>2</v>
      </c>
      <c r="G15" s="5">
        <v>0</v>
      </c>
      <c r="H15" s="5">
        <v>1</v>
      </c>
      <c r="I15" s="5">
        <v>0</v>
      </c>
      <c r="J15" s="5">
        <v>0</v>
      </c>
      <c r="K15" s="22">
        <v>3</v>
      </c>
      <c r="L15" s="22">
        <v>0</v>
      </c>
      <c r="M15" s="13">
        <f t="shared" si="0"/>
        <v>8</v>
      </c>
      <c r="N15" s="13">
        <f>SUM(Nov!N15,M15)</f>
        <v>20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2">
        <v>0</v>
      </c>
      <c r="L16" s="22">
        <v>0</v>
      </c>
      <c r="M16" s="13">
        <f t="shared" si="0"/>
        <v>0</v>
      </c>
      <c r="N16" s="13">
        <f>SUM(Nov!N16,M16)</f>
        <v>3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2">
        <v>0</v>
      </c>
      <c r="L17" s="22">
        <v>0</v>
      </c>
      <c r="M17" s="13">
        <f t="shared" si="0"/>
        <v>0</v>
      </c>
      <c r="N17" s="13">
        <f>SUM(Nov!N17,M17)</f>
        <v>0</v>
      </c>
    </row>
    <row r="18" spans="1:14" ht="12.75">
      <c r="A18" s="3" t="s">
        <v>43</v>
      </c>
      <c r="B18" s="4" t="s">
        <v>15</v>
      </c>
      <c r="C18" s="5">
        <v>1</v>
      </c>
      <c r="D18" s="5">
        <v>0</v>
      </c>
      <c r="E18" s="5">
        <v>2</v>
      </c>
      <c r="F18" s="5">
        <v>0</v>
      </c>
      <c r="G18" s="5">
        <v>0</v>
      </c>
      <c r="H18" s="5">
        <v>2</v>
      </c>
      <c r="I18" s="5">
        <v>0</v>
      </c>
      <c r="J18" s="5">
        <v>0</v>
      </c>
      <c r="K18" s="22">
        <v>0</v>
      </c>
      <c r="L18" s="22">
        <v>0</v>
      </c>
      <c r="M18" s="13">
        <f t="shared" si="0"/>
        <v>5</v>
      </c>
      <c r="N18" s="13">
        <f>SUM(Nov!N18,M18)</f>
        <v>36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2">
        <v>0</v>
      </c>
      <c r="L19" s="22">
        <v>0</v>
      </c>
      <c r="M19" s="13">
        <f t="shared" si="0"/>
        <v>0</v>
      </c>
      <c r="N19" s="13">
        <f>SUM(Nov!N19,M19)</f>
        <v>0</v>
      </c>
    </row>
    <row r="20" spans="1:14" ht="12.75">
      <c r="A20" s="3" t="s">
        <v>45</v>
      </c>
      <c r="B20" s="4" t="s">
        <v>15</v>
      </c>
      <c r="C20" s="5">
        <v>2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2">
        <v>0</v>
      </c>
      <c r="L20" s="22">
        <v>0</v>
      </c>
      <c r="M20" s="13">
        <f t="shared" si="0"/>
        <v>3</v>
      </c>
      <c r="N20" s="13">
        <f>SUM(Nov!N20,M20)</f>
        <v>5</v>
      </c>
    </row>
    <row r="21" spans="1:14" ht="12.75">
      <c r="A21" s="3" t="s">
        <v>46</v>
      </c>
      <c r="B21" s="4" t="s">
        <v>15</v>
      </c>
      <c r="C21" s="5">
        <v>4</v>
      </c>
      <c r="D21" s="5">
        <v>0</v>
      </c>
      <c r="E21" s="5">
        <v>2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22">
        <v>0</v>
      </c>
      <c r="L21" s="22">
        <v>0</v>
      </c>
      <c r="M21" s="13">
        <f t="shared" si="0"/>
        <v>7</v>
      </c>
      <c r="N21" s="13">
        <f>SUM(Nov!N21,M21)</f>
        <v>72</v>
      </c>
    </row>
    <row r="22" spans="1:14" ht="12.75">
      <c r="A22" s="6" t="s">
        <v>50</v>
      </c>
      <c r="B22" s="7" t="s">
        <v>15</v>
      </c>
      <c r="C22" s="5">
        <v>0</v>
      </c>
      <c r="D22" s="5">
        <v>0</v>
      </c>
      <c r="E22" s="5">
        <v>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22">
        <v>2</v>
      </c>
      <c r="L22" s="22">
        <v>1</v>
      </c>
      <c r="M22" s="13">
        <f t="shared" si="0"/>
        <v>6</v>
      </c>
      <c r="N22" s="13">
        <f>SUM(Nov!N22,M22)</f>
        <v>35</v>
      </c>
    </row>
    <row r="23" spans="1:14" ht="12.75">
      <c r="A23" s="3" t="s">
        <v>55</v>
      </c>
      <c r="B23" s="4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2">
        <v>0</v>
      </c>
      <c r="L23" s="22">
        <v>1</v>
      </c>
      <c r="M23" s="13">
        <f t="shared" si="0"/>
        <v>1</v>
      </c>
      <c r="N23" s="13">
        <f>SUM(Nov!N23,M23)</f>
        <v>16</v>
      </c>
    </row>
    <row r="24" spans="1:14" ht="12.75">
      <c r="A24" s="3" t="s">
        <v>56</v>
      </c>
      <c r="B24" s="4" t="s">
        <v>15</v>
      </c>
      <c r="C24" s="5">
        <v>0</v>
      </c>
      <c r="D24" s="5">
        <v>0</v>
      </c>
      <c r="E24" s="5">
        <v>1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22">
        <v>0</v>
      </c>
      <c r="L24" s="22">
        <v>0</v>
      </c>
      <c r="M24" s="13">
        <f t="shared" si="0"/>
        <v>2</v>
      </c>
      <c r="N24" s="13">
        <f>SUM(Nov!N24,M24)</f>
        <v>30</v>
      </c>
    </row>
    <row r="25" spans="1:14" ht="12.75">
      <c r="A25" s="3" t="s">
        <v>69</v>
      </c>
      <c r="B25" s="4" t="s">
        <v>15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22">
        <v>1</v>
      </c>
      <c r="L25" s="22">
        <v>0</v>
      </c>
      <c r="M25" s="13">
        <f t="shared" si="0"/>
        <v>3</v>
      </c>
      <c r="N25" s="13">
        <f>SUM(Nov!N25,M25)</f>
        <v>13</v>
      </c>
    </row>
    <row r="26" spans="1:14" ht="12.75">
      <c r="A26" s="3" t="s">
        <v>74</v>
      </c>
      <c r="B26" s="4" t="s">
        <v>15</v>
      </c>
      <c r="C26" s="5">
        <v>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22">
        <v>0</v>
      </c>
      <c r="L26" s="22">
        <v>2</v>
      </c>
      <c r="M26" s="13">
        <f t="shared" si="0"/>
        <v>6</v>
      </c>
      <c r="N26" s="13">
        <f>SUM(Nov!N26,M26)</f>
        <v>26</v>
      </c>
    </row>
    <row r="27" spans="1:14" ht="12.75">
      <c r="A27" s="3" t="s">
        <v>75</v>
      </c>
      <c r="B27" s="4" t="s">
        <v>15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22">
        <v>0</v>
      </c>
      <c r="L27" s="22">
        <v>0</v>
      </c>
      <c r="M27" s="13">
        <f t="shared" si="0"/>
        <v>1</v>
      </c>
      <c r="N27" s="13">
        <f>SUM(Nov!N27,M27)</f>
        <v>12</v>
      </c>
    </row>
    <row r="28" spans="1:14" ht="12.75">
      <c r="A28" s="3" t="s">
        <v>76</v>
      </c>
      <c r="B28" s="4" t="s">
        <v>15</v>
      </c>
      <c r="C28" s="5">
        <v>1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22">
        <v>0</v>
      </c>
      <c r="L28" s="22">
        <v>1</v>
      </c>
      <c r="M28" s="13">
        <f t="shared" si="0"/>
        <v>4</v>
      </c>
      <c r="N28" s="13">
        <f>SUM(Nov!N28,M28)</f>
        <v>39</v>
      </c>
    </row>
    <row r="29" spans="1:14" ht="12.75">
      <c r="A29" s="6" t="s">
        <v>78</v>
      </c>
      <c r="B29" s="7" t="s">
        <v>15</v>
      </c>
      <c r="C29" s="5">
        <v>5</v>
      </c>
      <c r="D29" s="5">
        <v>2</v>
      </c>
      <c r="E29" s="5">
        <v>6</v>
      </c>
      <c r="F29" s="5">
        <v>1</v>
      </c>
      <c r="G29" s="5">
        <v>3</v>
      </c>
      <c r="H29" s="5">
        <v>6</v>
      </c>
      <c r="I29" s="5">
        <v>2</v>
      </c>
      <c r="J29" s="5">
        <v>1</v>
      </c>
      <c r="K29" s="22">
        <v>5</v>
      </c>
      <c r="L29" s="22">
        <v>0</v>
      </c>
      <c r="M29" s="13">
        <f t="shared" si="0"/>
        <v>31</v>
      </c>
      <c r="N29" s="13">
        <f>SUM(Nov!N29,M29)</f>
        <v>193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/>
      <c r="H30" s="5">
        <v>0</v>
      </c>
      <c r="I30" s="5">
        <v>0</v>
      </c>
      <c r="J30" s="5">
        <v>0</v>
      </c>
      <c r="K30" s="22">
        <v>0</v>
      </c>
      <c r="L30" s="22">
        <v>0</v>
      </c>
      <c r="M30" s="13">
        <f t="shared" si="0"/>
        <v>0</v>
      </c>
      <c r="N30" s="13">
        <f>SUM(Nov!N30,M30)</f>
        <v>5</v>
      </c>
    </row>
    <row r="31" spans="1:14" ht="12.75">
      <c r="A31" s="3" t="s">
        <v>19</v>
      </c>
      <c r="B31" s="4" t="s">
        <v>13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22">
        <v>0</v>
      </c>
      <c r="L31" s="22">
        <v>0</v>
      </c>
      <c r="M31" s="13">
        <f t="shared" si="0"/>
        <v>0</v>
      </c>
      <c r="N31" s="13">
        <f>SUM(Nov!N31,M31)</f>
        <v>9</v>
      </c>
    </row>
    <row r="32" spans="1:14" ht="12.75">
      <c r="A32" s="3" t="s">
        <v>21</v>
      </c>
      <c r="B32" s="4" t="s">
        <v>13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2">
        <v>0</v>
      </c>
      <c r="L32" s="22">
        <v>1</v>
      </c>
      <c r="M32" s="13">
        <f t="shared" si="0"/>
        <v>1</v>
      </c>
      <c r="N32" s="13">
        <f>SUM(Nov!N32,M32)</f>
        <v>12</v>
      </c>
    </row>
    <row r="33" spans="1:14" ht="12.75">
      <c r="A33" s="3" t="s">
        <v>22</v>
      </c>
      <c r="B33" s="4" t="s">
        <v>13</v>
      </c>
      <c r="C33" s="5">
        <v>1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22">
        <v>2</v>
      </c>
      <c r="L33" s="22">
        <v>0</v>
      </c>
      <c r="M33" s="13">
        <f t="shared" si="0"/>
        <v>6</v>
      </c>
      <c r="N33" s="13">
        <f>SUM(Nov!N33,M33)</f>
        <v>54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2">
        <v>0</v>
      </c>
      <c r="L34" s="22">
        <v>0</v>
      </c>
      <c r="M34" s="13">
        <f t="shared" si="0"/>
        <v>0</v>
      </c>
      <c r="N34" s="13">
        <f>SUM(Nov!N34,M34)</f>
        <v>0</v>
      </c>
    </row>
    <row r="35" spans="1:14" ht="12.75">
      <c r="A35" s="3" t="s">
        <v>26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>
        <v>0</v>
      </c>
      <c r="L35" s="22">
        <v>1</v>
      </c>
      <c r="M35" s="13">
        <f t="shared" si="0"/>
        <v>1</v>
      </c>
      <c r="N35" s="13">
        <f>SUM(Nov!N35,M35)</f>
        <v>10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>
        <v>1</v>
      </c>
      <c r="L36" s="22">
        <v>0</v>
      </c>
      <c r="M36" s="13">
        <f t="shared" si="0"/>
        <v>1</v>
      </c>
      <c r="N36" s="13">
        <f>SUM(Nov!N36,M36)</f>
        <v>5</v>
      </c>
    </row>
    <row r="37" spans="1:14" ht="12.75">
      <c r="A37" s="6" t="s">
        <v>28</v>
      </c>
      <c r="B37" s="7" t="s">
        <v>13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22">
        <v>2</v>
      </c>
      <c r="L37" s="22">
        <v>0</v>
      </c>
      <c r="M37" s="13">
        <f t="shared" si="0"/>
        <v>2</v>
      </c>
      <c r="N37" s="13">
        <f>SUM(Nov!N37,M37)</f>
        <v>31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2">
        <v>0</v>
      </c>
      <c r="L38" s="22">
        <v>0</v>
      </c>
      <c r="M38" s="13">
        <f t="shared" si="0"/>
        <v>0</v>
      </c>
      <c r="N38" s="13">
        <f>SUM(Nov!N38,M38)</f>
        <v>0</v>
      </c>
    </row>
    <row r="39" spans="1:14" ht="12.75">
      <c r="A39" s="6" t="s">
        <v>32</v>
      </c>
      <c r="B39" s="7" t="s">
        <v>13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2">
        <v>0</v>
      </c>
      <c r="L39" s="22">
        <v>1</v>
      </c>
      <c r="M39" s="13">
        <f t="shared" si="0"/>
        <v>2</v>
      </c>
      <c r="N39" s="13">
        <f>SUM(Nov!N39,M39)</f>
        <v>12</v>
      </c>
    </row>
    <row r="40" spans="1:14" ht="12.75">
      <c r="A40" s="3" t="s">
        <v>34</v>
      </c>
      <c r="B40" s="4" t="s">
        <v>13</v>
      </c>
      <c r="C40" s="5">
        <v>1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22">
        <v>0</v>
      </c>
      <c r="L40" s="22">
        <v>0</v>
      </c>
      <c r="M40" s="13">
        <f t="shared" si="0"/>
        <v>2</v>
      </c>
      <c r="N40" s="13">
        <f>SUM(Nov!N40,M40)</f>
        <v>15</v>
      </c>
    </row>
    <row r="41" spans="1:14" ht="12.75">
      <c r="A41" s="3" t="s">
        <v>35</v>
      </c>
      <c r="B41" s="4" t="s">
        <v>13</v>
      </c>
      <c r="C41" s="5">
        <v>3</v>
      </c>
      <c r="D41" s="5">
        <v>2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2</v>
      </c>
      <c r="K41" s="22">
        <v>1</v>
      </c>
      <c r="L41" s="22">
        <v>1</v>
      </c>
      <c r="M41" s="13">
        <f t="shared" si="0"/>
        <v>10</v>
      </c>
      <c r="N41" s="13">
        <f>SUM(Nov!N41,M41)</f>
        <v>66</v>
      </c>
    </row>
    <row r="42" spans="1:14" ht="12.75">
      <c r="A42" s="6" t="s">
        <v>36</v>
      </c>
      <c r="B42" s="7" t="s">
        <v>13</v>
      </c>
      <c r="C42" s="5">
        <v>2</v>
      </c>
      <c r="D42" s="5">
        <v>0</v>
      </c>
      <c r="E42" s="5">
        <v>1</v>
      </c>
      <c r="F42" s="5">
        <v>0</v>
      </c>
      <c r="G42" s="5">
        <v>1</v>
      </c>
      <c r="H42" s="5">
        <v>0</v>
      </c>
      <c r="I42" s="5">
        <v>1</v>
      </c>
      <c r="J42" s="5">
        <v>1</v>
      </c>
      <c r="K42" s="22">
        <v>2</v>
      </c>
      <c r="L42" s="22">
        <v>3</v>
      </c>
      <c r="M42" s="13">
        <f t="shared" si="0"/>
        <v>11</v>
      </c>
      <c r="N42" s="13">
        <f>SUM(Nov!N42,M42)</f>
        <v>122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1</v>
      </c>
      <c r="I43" s="5">
        <v>0</v>
      </c>
      <c r="J43" s="5">
        <v>0</v>
      </c>
      <c r="K43" s="22">
        <v>0</v>
      </c>
      <c r="L43" s="22">
        <v>0</v>
      </c>
      <c r="M43" s="13">
        <f t="shared" si="0"/>
        <v>2</v>
      </c>
      <c r="N43" s="13">
        <f>SUM(Nov!N43,M43)</f>
        <v>7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2">
        <v>0</v>
      </c>
      <c r="L44" s="22">
        <v>0</v>
      </c>
      <c r="M44" s="13">
        <f t="shared" si="0"/>
        <v>0</v>
      </c>
      <c r="N44" s="13">
        <f>SUM(Nov!N44,M44)</f>
        <v>1</v>
      </c>
    </row>
    <row r="45" spans="1:14" ht="12.75">
      <c r="A45" s="6" t="s">
        <v>48</v>
      </c>
      <c r="B45" s="7" t="s">
        <v>13</v>
      </c>
      <c r="C45" s="5">
        <v>4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2">
        <v>0</v>
      </c>
      <c r="L45" s="22">
        <v>4</v>
      </c>
      <c r="M45" s="13">
        <f t="shared" si="0"/>
        <v>9</v>
      </c>
      <c r="N45" s="13">
        <f>SUM(Nov!N45,M45)</f>
        <v>61</v>
      </c>
    </row>
    <row r="46" spans="1:14" ht="12.75">
      <c r="A46" s="6" t="s">
        <v>49</v>
      </c>
      <c r="B46" s="7" t="s">
        <v>13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2">
        <v>0</v>
      </c>
      <c r="L46" s="22">
        <v>2</v>
      </c>
      <c r="M46" s="13">
        <f t="shared" si="0"/>
        <v>2</v>
      </c>
      <c r="N46" s="13">
        <f>SUM(Nov!N46,M46)</f>
        <v>26</v>
      </c>
    </row>
    <row r="47" spans="1:14" ht="12.75">
      <c r="A47" s="3" t="s">
        <v>51</v>
      </c>
      <c r="B47" s="4" t="s">
        <v>13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22">
        <v>0</v>
      </c>
      <c r="L47" s="22">
        <v>1</v>
      </c>
      <c r="M47" s="13">
        <f t="shared" si="0"/>
        <v>3</v>
      </c>
      <c r="N47" s="13">
        <f>SUM(Nov!N47,M47)</f>
        <v>10</v>
      </c>
    </row>
    <row r="48" spans="1:14" ht="12.75">
      <c r="A48" s="3" t="s">
        <v>52</v>
      </c>
      <c r="B48" s="4" t="s">
        <v>13</v>
      </c>
      <c r="C48" s="5">
        <v>2</v>
      </c>
      <c r="D48" s="5">
        <v>0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>
        <v>0</v>
      </c>
      <c r="K48" s="22">
        <v>0</v>
      </c>
      <c r="L48" s="22">
        <v>1</v>
      </c>
      <c r="M48" s="13">
        <f t="shared" si="0"/>
        <v>4</v>
      </c>
      <c r="N48" s="13">
        <f>SUM(Nov!N48,M48)</f>
        <v>25</v>
      </c>
    </row>
    <row r="49" spans="1:14" ht="12.75">
      <c r="A49" s="3" t="s">
        <v>53</v>
      </c>
      <c r="B49" s="4" t="s">
        <v>13</v>
      </c>
      <c r="C49" s="5">
        <v>4</v>
      </c>
      <c r="D49" s="5">
        <v>2</v>
      </c>
      <c r="E49" s="5">
        <v>0</v>
      </c>
      <c r="F49" s="5">
        <v>1</v>
      </c>
      <c r="G49" s="5">
        <v>0</v>
      </c>
      <c r="H49" s="5">
        <v>0</v>
      </c>
      <c r="I49" s="5">
        <v>1</v>
      </c>
      <c r="J49" s="5">
        <v>0</v>
      </c>
      <c r="K49" s="22">
        <v>0</v>
      </c>
      <c r="L49" s="22">
        <v>1</v>
      </c>
      <c r="M49" s="13">
        <f t="shared" si="0"/>
        <v>9</v>
      </c>
      <c r="N49" s="13">
        <f>SUM(Nov!N49,M49)</f>
        <v>61</v>
      </c>
    </row>
    <row r="50" spans="1:14" ht="12.75">
      <c r="A50" s="3" t="s">
        <v>54</v>
      </c>
      <c r="B50" s="4" t="s">
        <v>13</v>
      </c>
      <c r="C50" s="5">
        <v>1</v>
      </c>
      <c r="D50" s="5">
        <v>0</v>
      </c>
      <c r="E50" s="5">
        <v>0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22">
        <v>1</v>
      </c>
      <c r="L50" s="22">
        <v>0</v>
      </c>
      <c r="M50" s="13">
        <f t="shared" si="0"/>
        <v>4</v>
      </c>
      <c r="N50" s="13">
        <f>SUM(Nov!N50,M50)</f>
        <v>12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22">
        <v>0</v>
      </c>
      <c r="L51" s="22">
        <v>0</v>
      </c>
      <c r="M51" s="13">
        <f t="shared" si="0"/>
        <v>0</v>
      </c>
      <c r="N51" s="13">
        <f>SUM(Nov!N51,M51)</f>
        <v>3</v>
      </c>
    </row>
    <row r="52" spans="1:14" ht="12.75">
      <c r="A52" s="3" t="s">
        <v>58</v>
      </c>
      <c r="B52" s="4" t="s">
        <v>13</v>
      </c>
      <c r="C52" s="5">
        <v>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22">
        <v>0</v>
      </c>
      <c r="L52" s="22">
        <v>2</v>
      </c>
      <c r="M52" s="13">
        <f t="shared" si="0"/>
        <v>4</v>
      </c>
      <c r="N52" s="13">
        <f>SUM(Nov!N52,M52)</f>
        <v>35</v>
      </c>
    </row>
    <row r="53" spans="1:14" ht="12.75">
      <c r="A53" s="3" t="s">
        <v>59</v>
      </c>
      <c r="B53" s="4" t="s">
        <v>13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22">
        <v>1</v>
      </c>
      <c r="L53" s="22">
        <v>0</v>
      </c>
      <c r="M53" s="13">
        <f t="shared" si="0"/>
        <v>3</v>
      </c>
      <c r="N53" s="13">
        <f>SUM(Nov!N53,M53)</f>
        <v>51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22">
        <v>0</v>
      </c>
      <c r="L54" s="22">
        <v>0</v>
      </c>
      <c r="M54" s="13">
        <f t="shared" si="0"/>
        <v>0</v>
      </c>
      <c r="N54" s="13">
        <f>SUM(Nov!N54,M54)</f>
        <v>1</v>
      </c>
    </row>
    <row r="55" spans="1:14" ht="12.75">
      <c r="A55" s="3" t="s">
        <v>61</v>
      </c>
      <c r="B55" s="4" t="s">
        <v>13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22">
        <v>2</v>
      </c>
      <c r="L55" s="22">
        <v>2</v>
      </c>
      <c r="M55" s="13">
        <f t="shared" si="0"/>
        <v>5</v>
      </c>
      <c r="N55" s="13">
        <f>SUM(Nov!N55,M55)</f>
        <v>30</v>
      </c>
    </row>
    <row r="56" spans="1:14" ht="12.75">
      <c r="A56" s="6" t="s">
        <v>62</v>
      </c>
      <c r="B56" s="7" t="s">
        <v>13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22">
        <v>0</v>
      </c>
      <c r="L56" s="22">
        <v>2</v>
      </c>
      <c r="M56" s="13">
        <f t="shared" si="0"/>
        <v>3</v>
      </c>
      <c r="N56" s="13">
        <f>SUM(Nov!N56,M56)</f>
        <v>20</v>
      </c>
    </row>
    <row r="57" spans="1:14" ht="12.75">
      <c r="A57" s="3" t="s">
        <v>63</v>
      </c>
      <c r="B57" s="4" t="s">
        <v>13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2">
        <v>0</v>
      </c>
      <c r="L57" s="22">
        <v>0</v>
      </c>
      <c r="M57" s="13">
        <f t="shared" si="0"/>
        <v>1</v>
      </c>
      <c r="N57" s="13">
        <f>SUM(Nov!N57,M57)</f>
        <v>6</v>
      </c>
    </row>
    <row r="58" spans="1:14" ht="12.75">
      <c r="A58" s="6" t="s">
        <v>64</v>
      </c>
      <c r="B58" s="7" t="s">
        <v>13</v>
      </c>
      <c r="C58" s="5">
        <v>3</v>
      </c>
      <c r="D58" s="5">
        <v>11</v>
      </c>
      <c r="E58" s="5">
        <v>2</v>
      </c>
      <c r="F58" s="5">
        <v>1</v>
      </c>
      <c r="G58" s="5">
        <v>1</v>
      </c>
      <c r="H58" s="5">
        <v>0</v>
      </c>
      <c r="I58" s="5">
        <v>4</v>
      </c>
      <c r="J58" s="5">
        <v>1</v>
      </c>
      <c r="K58" s="22">
        <v>8</v>
      </c>
      <c r="L58" s="22">
        <v>2</v>
      </c>
      <c r="M58" s="13">
        <f t="shared" si="0"/>
        <v>33</v>
      </c>
      <c r="N58" s="13">
        <f>SUM(Nov!N58,M58)</f>
        <v>360</v>
      </c>
    </row>
    <row r="59" spans="1:14" ht="12.75">
      <c r="A59" s="3" t="s">
        <v>65</v>
      </c>
      <c r="B59" s="4" t="s">
        <v>13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22">
        <v>1</v>
      </c>
      <c r="L59" s="22">
        <v>1</v>
      </c>
      <c r="M59" s="13">
        <f t="shared" si="0"/>
        <v>5</v>
      </c>
      <c r="N59" s="13">
        <f>SUM(Nov!N59,M59)</f>
        <v>21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2">
        <v>1</v>
      </c>
      <c r="L60" s="22">
        <v>0</v>
      </c>
      <c r="M60" s="13">
        <f t="shared" si="0"/>
        <v>1</v>
      </c>
      <c r="N60" s="13">
        <f>SUM(Nov!N60,M60)</f>
        <v>1</v>
      </c>
    </row>
    <row r="61" spans="1:14" ht="12.75">
      <c r="A61" s="3" t="s">
        <v>67</v>
      </c>
      <c r="B61" s="4" t="s">
        <v>13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22">
        <v>0</v>
      </c>
      <c r="L61" s="22">
        <v>0</v>
      </c>
      <c r="M61" s="13">
        <f t="shared" si="0"/>
        <v>0</v>
      </c>
      <c r="N61" s="13">
        <f>SUM(Nov!N61,M61)</f>
        <v>17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22">
        <v>0</v>
      </c>
      <c r="L62" s="22">
        <v>0</v>
      </c>
      <c r="M62" s="13">
        <f t="shared" si="0"/>
        <v>0</v>
      </c>
      <c r="N62" s="13">
        <f>SUM(Nov!N62,M62)</f>
        <v>2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22">
        <v>0</v>
      </c>
      <c r="L63" s="22">
        <v>0</v>
      </c>
      <c r="M63" s="13">
        <f t="shared" si="0"/>
        <v>0</v>
      </c>
      <c r="N63" s="13">
        <f>SUM(Nov!N63,M63)</f>
        <v>0</v>
      </c>
    </row>
    <row r="64" spans="1:14" ht="12.75">
      <c r="A64" s="6" t="s">
        <v>71</v>
      </c>
      <c r="B64" s="7" t="s">
        <v>13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22">
        <v>0</v>
      </c>
      <c r="L64" s="22">
        <v>0</v>
      </c>
      <c r="M64" s="13">
        <f t="shared" si="0"/>
        <v>1</v>
      </c>
      <c r="N64" s="13">
        <f>SUM(Nov!N64,M64)</f>
        <v>6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22">
        <v>0</v>
      </c>
      <c r="L65" s="22">
        <v>0</v>
      </c>
      <c r="M65" s="13">
        <f t="shared" si="0"/>
        <v>0</v>
      </c>
      <c r="N65" s="13">
        <f>SUM(Nov!N65,M65)</f>
        <v>0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22">
        <v>0</v>
      </c>
      <c r="L66" s="22">
        <v>0</v>
      </c>
      <c r="M66" s="13">
        <f t="shared" si="0"/>
        <v>0</v>
      </c>
      <c r="N66" s="13">
        <f>SUM(Nov!N66,M66)</f>
        <v>3</v>
      </c>
    </row>
    <row r="67" spans="1:14" ht="12.75">
      <c r="A67" s="6" t="s">
        <v>77</v>
      </c>
      <c r="B67" s="7" t="s">
        <v>13</v>
      </c>
      <c r="C67" s="5">
        <v>3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22">
        <v>0</v>
      </c>
      <c r="L67" s="22">
        <v>1</v>
      </c>
      <c r="M67" s="13">
        <f t="shared" si="0"/>
        <v>5</v>
      </c>
      <c r="N67" s="13">
        <f>SUM(Nov!N67,M67)</f>
        <v>16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22">
        <v>0</v>
      </c>
      <c r="L68" s="22">
        <v>1</v>
      </c>
      <c r="M68" s="13">
        <f>SUM(C68:L68)</f>
        <v>1</v>
      </c>
      <c r="N68" s="13">
        <f>SUM(Nov!N68,M68)</f>
        <v>5</v>
      </c>
    </row>
    <row r="69" spans="1:14" ht="12.75">
      <c r="A69" s="3" t="s">
        <v>80</v>
      </c>
      <c r="B69" s="4" t="s">
        <v>13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22">
        <v>0</v>
      </c>
      <c r="L69" s="22">
        <v>2</v>
      </c>
      <c r="M69" s="13">
        <f>SUM(C69:L69)</f>
        <v>2</v>
      </c>
      <c r="N69" s="13">
        <f>SUM(Nov!N69,M69)</f>
        <v>25</v>
      </c>
    </row>
    <row r="70" spans="1:14" ht="12.75">
      <c r="A70" s="3" t="s">
        <v>81</v>
      </c>
      <c r="B70" s="8"/>
      <c r="C70" s="13">
        <f>SUM(C3:C29)</f>
        <v>61</v>
      </c>
      <c r="D70" s="13">
        <f aca="true" t="shared" si="1" ref="D70:M70">SUM(D3:D29)</f>
        <v>14</v>
      </c>
      <c r="E70" s="13">
        <f t="shared" si="1"/>
        <v>30</v>
      </c>
      <c r="F70" s="13">
        <f t="shared" si="1"/>
        <v>5</v>
      </c>
      <c r="G70" s="13">
        <f t="shared" si="1"/>
        <v>10</v>
      </c>
      <c r="H70" s="13">
        <f t="shared" si="1"/>
        <v>24</v>
      </c>
      <c r="I70" s="13">
        <f t="shared" si="1"/>
        <v>16</v>
      </c>
      <c r="J70" s="13">
        <f t="shared" si="1"/>
        <v>14</v>
      </c>
      <c r="K70" s="13">
        <f t="shared" si="1"/>
        <v>69</v>
      </c>
      <c r="L70" s="13">
        <f t="shared" si="1"/>
        <v>13</v>
      </c>
      <c r="M70" s="13">
        <f t="shared" si="1"/>
        <v>256</v>
      </c>
      <c r="N70" s="13">
        <f>SUM(Nov!N70,M70)</f>
        <v>1658</v>
      </c>
    </row>
    <row r="71" spans="1:14" ht="12.75">
      <c r="A71" s="3" t="s">
        <v>82</v>
      </c>
      <c r="B71" s="8"/>
      <c r="C71" s="13">
        <f>SUM(C30:C69)</f>
        <v>31</v>
      </c>
      <c r="D71" s="13">
        <f aca="true" t="shared" si="2" ref="D71:M71">SUM(D30:D69)</f>
        <v>22</v>
      </c>
      <c r="E71" s="13">
        <f t="shared" si="2"/>
        <v>3</v>
      </c>
      <c r="F71" s="13">
        <f t="shared" si="2"/>
        <v>3</v>
      </c>
      <c r="G71" s="13">
        <f t="shared" si="2"/>
        <v>4</v>
      </c>
      <c r="H71" s="13">
        <f t="shared" si="2"/>
        <v>1</v>
      </c>
      <c r="I71" s="13">
        <f t="shared" si="2"/>
        <v>10</v>
      </c>
      <c r="J71" s="13">
        <f t="shared" si="2"/>
        <v>8</v>
      </c>
      <c r="K71" s="13">
        <f t="shared" si="2"/>
        <v>22</v>
      </c>
      <c r="L71" s="13">
        <f t="shared" si="2"/>
        <v>29</v>
      </c>
      <c r="M71" s="13">
        <f t="shared" si="2"/>
        <v>133</v>
      </c>
      <c r="N71" s="13">
        <f>SUM(Nov!N71,M71)</f>
        <v>1146</v>
      </c>
    </row>
    <row r="72" spans="1:14" ht="12.75">
      <c r="A72" s="3" t="s">
        <v>83</v>
      </c>
      <c r="B72" s="8"/>
      <c r="C72" s="13">
        <f>SUM(C70:C71)</f>
        <v>92</v>
      </c>
      <c r="D72" s="13">
        <f aca="true" t="shared" si="3" ref="D72:M72">SUM(D70:D71)</f>
        <v>36</v>
      </c>
      <c r="E72" s="13">
        <f t="shared" si="3"/>
        <v>33</v>
      </c>
      <c r="F72" s="13">
        <f t="shared" si="3"/>
        <v>8</v>
      </c>
      <c r="G72" s="13">
        <f t="shared" si="3"/>
        <v>14</v>
      </c>
      <c r="H72" s="13">
        <f t="shared" si="3"/>
        <v>25</v>
      </c>
      <c r="I72" s="13">
        <f t="shared" si="3"/>
        <v>26</v>
      </c>
      <c r="J72" s="13">
        <f t="shared" si="3"/>
        <v>22</v>
      </c>
      <c r="K72" s="13">
        <f t="shared" si="3"/>
        <v>91</v>
      </c>
      <c r="L72" s="13">
        <f t="shared" si="3"/>
        <v>42</v>
      </c>
      <c r="M72" s="13">
        <f t="shared" si="3"/>
        <v>389</v>
      </c>
      <c r="N72" s="13">
        <f>SUM(Nov!N72,M72)</f>
        <v>2804</v>
      </c>
    </row>
    <row r="73" spans="1:14" s="18" customFormat="1" ht="25.5">
      <c r="A73" s="15" t="s">
        <v>100</v>
      </c>
      <c r="B73" s="16"/>
      <c r="C73" s="17">
        <f>SUM(Nov!C73,C72)</f>
        <v>649</v>
      </c>
      <c r="D73" s="17">
        <f>SUM(Nov!D73,D72)</f>
        <v>398</v>
      </c>
      <c r="E73" s="17">
        <f>SUM(Nov!E73,E72)</f>
        <v>199</v>
      </c>
      <c r="F73" s="17">
        <f>SUM(Nov!F73,F72)</f>
        <v>29</v>
      </c>
      <c r="G73" s="17">
        <f>SUM(Nov!G73,G72)</f>
        <v>73</v>
      </c>
      <c r="H73" s="17">
        <f>SUM(Nov!H73,H72)</f>
        <v>260</v>
      </c>
      <c r="I73" s="17">
        <f>SUM(Nov!I73,I72)</f>
        <v>168</v>
      </c>
      <c r="J73" s="17">
        <f>SUM(Nov!J73,J72)</f>
        <v>72</v>
      </c>
      <c r="K73" s="17">
        <f>SUM(Nov!K73,K72)</f>
        <v>678</v>
      </c>
      <c r="L73" s="17">
        <f>SUM(Nov!L73,L72)</f>
        <v>278</v>
      </c>
      <c r="M73" s="17"/>
      <c r="N73" s="17"/>
    </row>
    <row r="74" spans="1:5" ht="26.25">
      <c r="A74" s="29" t="s">
        <v>89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K2:L72 M70:M72">
    <cfRule type="expression" priority="15" dxfId="0" stopIfTrue="1">
      <formula>CellHasFormula</formula>
    </cfRule>
  </conditionalFormatting>
  <conditionalFormatting sqref="L2:L72 M70:M72">
    <cfRule type="expression" priority="14" dxfId="0" stopIfTrue="1">
      <formula>CellHasFormula</formula>
    </cfRule>
  </conditionalFormatting>
  <conditionalFormatting sqref="L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C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6</v>
      </c>
      <c r="D3" s="5">
        <v>6</v>
      </c>
      <c r="E3" s="5">
        <v>11</v>
      </c>
      <c r="F3" s="5">
        <v>1</v>
      </c>
      <c r="G3" s="5">
        <v>1</v>
      </c>
      <c r="H3" s="5">
        <v>10</v>
      </c>
      <c r="I3" s="5">
        <v>4</v>
      </c>
      <c r="J3" s="5">
        <v>2</v>
      </c>
      <c r="K3" s="22">
        <v>13</v>
      </c>
      <c r="L3" s="22">
        <v>10</v>
      </c>
      <c r="M3" s="13">
        <f>SUM(C3:L3)</f>
        <v>64</v>
      </c>
      <c r="N3" s="13">
        <f>SUM(Dec!N3,M3)</f>
        <v>551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22">
        <v>2</v>
      </c>
      <c r="L4" s="22">
        <v>0</v>
      </c>
      <c r="M4" s="13">
        <f aca="true" t="shared" si="0" ref="M4:M67">SUM(C4:L4)</f>
        <v>2</v>
      </c>
      <c r="N4" s="13">
        <f>SUM(Dec!N4,M4)</f>
        <v>13</v>
      </c>
    </row>
    <row r="5" spans="1:14" ht="12.75">
      <c r="A5" s="3" t="s">
        <v>17</v>
      </c>
      <c r="B5" s="4" t="s">
        <v>15</v>
      </c>
      <c r="C5" s="5">
        <v>3</v>
      </c>
      <c r="D5" s="5">
        <v>2</v>
      </c>
      <c r="E5" s="5">
        <v>4</v>
      </c>
      <c r="F5" s="5">
        <v>0</v>
      </c>
      <c r="G5" s="5">
        <v>1</v>
      </c>
      <c r="H5" s="5">
        <v>1</v>
      </c>
      <c r="I5" s="5">
        <v>4</v>
      </c>
      <c r="J5" s="5">
        <v>2</v>
      </c>
      <c r="K5" s="22">
        <v>3</v>
      </c>
      <c r="L5" s="22">
        <v>0</v>
      </c>
      <c r="M5" s="13">
        <f t="shared" si="0"/>
        <v>20</v>
      </c>
      <c r="N5" s="13">
        <f>SUM(Dec!N5,M5)</f>
        <v>106</v>
      </c>
    </row>
    <row r="6" spans="1:14" ht="12.75">
      <c r="A6" s="6" t="s">
        <v>18</v>
      </c>
      <c r="B6" s="7" t="s">
        <v>15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22">
        <v>0</v>
      </c>
      <c r="L6" s="22">
        <v>0</v>
      </c>
      <c r="M6" s="13">
        <f t="shared" si="0"/>
        <v>1</v>
      </c>
      <c r="N6" s="13">
        <f>SUM(Dec!N6,M6)</f>
        <v>8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0</v>
      </c>
      <c r="K7" s="22">
        <v>0</v>
      </c>
      <c r="L7" s="22">
        <v>5</v>
      </c>
      <c r="M7" s="13">
        <f t="shared" si="0"/>
        <v>7</v>
      </c>
      <c r="N7" s="13">
        <f>SUM(Dec!N7,M7)</f>
        <v>20</v>
      </c>
    </row>
    <row r="8" spans="1:14" ht="12.75">
      <c r="A8" s="3" t="s">
        <v>23</v>
      </c>
      <c r="B8" s="4" t="s">
        <v>15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22">
        <v>1</v>
      </c>
      <c r="L8" s="22">
        <v>0</v>
      </c>
      <c r="M8" s="13">
        <f t="shared" si="0"/>
        <v>2</v>
      </c>
      <c r="N8" s="13">
        <f>SUM(Dec!N8,M8)</f>
        <v>23</v>
      </c>
    </row>
    <row r="9" spans="1:14" ht="12.75">
      <c r="A9" s="3" t="s">
        <v>24</v>
      </c>
      <c r="B9" s="4" t="s">
        <v>15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22">
        <v>4</v>
      </c>
      <c r="L9" s="22">
        <v>1</v>
      </c>
      <c r="M9" s="13">
        <f t="shared" si="0"/>
        <v>6</v>
      </c>
      <c r="N9" s="13">
        <f>SUM(Dec!N9,M9)</f>
        <v>31</v>
      </c>
    </row>
    <row r="10" spans="1:14" ht="12.75">
      <c r="A10" s="6" t="s">
        <v>29</v>
      </c>
      <c r="B10" s="7" t="s">
        <v>15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22">
        <v>0</v>
      </c>
      <c r="L10" s="22">
        <v>0</v>
      </c>
      <c r="M10" s="13">
        <f t="shared" si="0"/>
        <v>1</v>
      </c>
      <c r="N10" s="13">
        <f>SUM(Dec!N10,M10)</f>
        <v>15</v>
      </c>
    </row>
    <row r="11" spans="1:14" ht="12.75">
      <c r="A11" s="3" t="s">
        <v>30</v>
      </c>
      <c r="B11" s="4" t="s">
        <v>15</v>
      </c>
      <c r="C11" s="5">
        <v>5</v>
      </c>
      <c r="D11" s="5">
        <v>1</v>
      </c>
      <c r="E11" s="5">
        <v>0</v>
      </c>
      <c r="F11" s="5">
        <v>0</v>
      </c>
      <c r="G11" s="5">
        <v>0</v>
      </c>
      <c r="H11" s="5">
        <v>4</v>
      </c>
      <c r="I11" s="5">
        <v>2</v>
      </c>
      <c r="J11" s="5">
        <v>1</v>
      </c>
      <c r="K11" s="22">
        <v>4</v>
      </c>
      <c r="L11" s="22">
        <v>0</v>
      </c>
      <c r="M11" s="13">
        <f t="shared" si="0"/>
        <v>17</v>
      </c>
      <c r="N11" s="13">
        <f>SUM(Dec!N11,M11)</f>
        <v>148</v>
      </c>
    </row>
    <row r="12" spans="1:14" ht="12.75">
      <c r="A12" s="3" t="s">
        <v>33</v>
      </c>
      <c r="B12" s="4" t="s">
        <v>15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22">
        <v>3</v>
      </c>
      <c r="L12" s="22">
        <v>0</v>
      </c>
      <c r="M12" s="13">
        <f t="shared" si="0"/>
        <v>4</v>
      </c>
      <c r="N12" s="13">
        <f>SUM(Dec!N12,M12)</f>
        <v>32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2">
        <v>0</v>
      </c>
      <c r="L13" s="22">
        <v>0</v>
      </c>
      <c r="M13" s="13">
        <f t="shared" si="0"/>
        <v>0</v>
      </c>
      <c r="N13" s="13">
        <f>SUM(Dec!N13,M13)</f>
        <v>3</v>
      </c>
    </row>
    <row r="14" spans="1:14" ht="12.75">
      <c r="A14" s="3" t="s">
        <v>38</v>
      </c>
      <c r="B14" s="4" t="s">
        <v>15</v>
      </c>
      <c r="C14" s="5">
        <v>17</v>
      </c>
      <c r="D14" s="5">
        <v>3</v>
      </c>
      <c r="E14" s="5">
        <v>3</v>
      </c>
      <c r="F14" s="5">
        <v>0</v>
      </c>
      <c r="G14" s="5">
        <v>2</v>
      </c>
      <c r="H14" s="5">
        <v>1</v>
      </c>
      <c r="I14" s="5">
        <v>6</v>
      </c>
      <c r="J14" s="5">
        <v>3</v>
      </c>
      <c r="K14" s="22">
        <v>7</v>
      </c>
      <c r="L14" s="22">
        <v>1</v>
      </c>
      <c r="M14" s="13">
        <f t="shared" si="0"/>
        <v>43</v>
      </c>
      <c r="N14" s="13">
        <f>SUM(Dec!N14,M14)</f>
        <v>375</v>
      </c>
    </row>
    <row r="15" spans="1:14" ht="12.75">
      <c r="A15" s="3" t="s">
        <v>39</v>
      </c>
      <c r="B15" s="4" t="s">
        <v>15</v>
      </c>
      <c r="C15" s="5">
        <v>0</v>
      </c>
      <c r="D15" s="5">
        <v>0</v>
      </c>
      <c r="E15" s="5">
        <v>2</v>
      </c>
      <c r="F15" s="5">
        <v>0</v>
      </c>
      <c r="G15" s="5">
        <v>0</v>
      </c>
      <c r="H15" s="5">
        <v>1</v>
      </c>
      <c r="I15" s="5">
        <v>2</v>
      </c>
      <c r="J15" s="5">
        <v>1</v>
      </c>
      <c r="K15" s="22">
        <v>1</v>
      </c>
      <c r="L15" s="22">
        <v>0</v>
      </c>
      <c r="M15" s="13">
        <f t="shared" si="0"/>
        <v>7</v>
      </c>
      <c r="N15" s="13">
        <f>SUM(Dec!N15,M15)</f>
        <v>27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2">
        <v>0</v>
      </c>
      <c r="L16" s="22">
        <v>0</v>
      </c>
      <c r="M16" s="13">
        <f t="shared" si="0"/>
        <v>0</v>
      </c>
      <c r="N16" s="13">
        <f>SUM(Dec!N16,M16)</f>
        <v>3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2">
        <v>0</v>
      </c>
      <c r="L17" s="22">
        <v>0</v>
      </c>
      <c r="M17" s="13">
        <f t="shared" si="0"/>
        <v>0</v>
      </c>
      <c r="N17" s="13">
        <f>SUM(Dec!N17,M17)</f>
        <v>0</v>
      </c>
    </row>
    <row r="18" spans="1:14" ht="12.75">
      <c r="A18" s="3" t="s">
        <v>43</v>
      </c>
      <c r="B18" s="4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22">
        <v>2</v>
      </c>
      <c r="L18" s="22">
        <v>0</v>
      </c>
      <c r="M18" s="13">
        <f t="shared" si="0"/>
        <v>2</v>
      </c>
      <c r="N18" s="13">
        <f>SUM(Dec!N18,M18)</f>
        <v>38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2">
        <v>0</v>
      </c>
      <c r="L19" s="22">
        <v>0</v>
      </c>
      <c r="M19" s="13">
        <f t="shared" si="0"/>
        <v>0</v>
      </c>
      <c r="N19" s="13">
        <f>SUM(Dec!N19,M19)</f>
        <v>0</v>
      </c>
    </row>
    <row r="20" spans="1:14" ht="12.75">
      <c r="A20" s="3" t="s">
        <v>45</v>
      </c>
      <c r="B20" s="4" t="s">
        <v>15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2">
        <v>1</v>
      </c>
      <c r="L20" s="22">
        <v>0</v>
      </c>
      <c r="M20" s="13">
        <f t="shared" si="0"/>
        <v>2</v>
      </c>
      <c r="N20" s="13">
        <f>SUM(Dec!N20,M20)</f>
        <v>7</v>
      </c>
    </row>
    <row r="21" spans="1:14" ht="12.75">
      <c r="A21" s="3" t="s">
        <v>46</v>
      </c>
      <c r="B21" s="4" t="s">
        <v>15</v>
      </c>
      <c r="C21" s="5">
        <v>3</v>
      </c>
      <c r="D21" s="5">
        <v>1</v>
      </c>
      <c r="E21" s="5">
        <v>1</v>
      </c>
      <c r="F21" s="5">
        <v>0</v>
      </c>
      <c r="G21" s="5">
        <v>0</v>
      </c>
      <c r="H21" s="5">
        <v>3</v>
      </c>
      <c r="I21" s="5">
        <v>1</v>
      </c>
      <c r="J21" s="5">
        <v>0</v>
      </c>
      <c r="K21" s="22">
        <v>4</v>
      </c>
      <c r="L21" s="22">
        <v>0</v>
      </c>
      <c r="M21" s="13">
        <f t="shared" si="0"/>
        <v>13</v>
      </c>
      <c r="N21" s="13">
        <f>SUM(Dec!N21,M21)</f>
        <v>85</v>
      </c>
    </row>
    <row r="22" spans="1:14" ht="12.75">
      <c r="A22" s="6" t="s">
        <v>50</v>
      </c>
      <c r="B22" s="7" t="s">
        <v>15</v>
      </c>
      <c r="C22" s="5">
        <v>0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22">
        <v>1</v>
      </c>
      <c r="L22" s="22">
        <v>0</v>
      </c>
      <c r="M22" s="13">
        <f t="shared" si="0"/>
        <v>4</v>
      </c>
      <c r="N22" s="13">
        <f>SUM(Dec!N22,M22)</f>
        <v>39</v>
      </c>
    </row>
    <row r="23" spans="1:14" ht="12.75">
      <c r="A23" s="3" t="s">
        <v>55</v>
      </c>
      <c r="B23" s="4" t="s">
        <v>15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2">
        <v>0</v>
      </c>
      <c r="L23" s="22">
        <v>0</v>
      </c>
      <c r="M23" s="13">
        <f t="shared" si="0"/>
        <v>1</v>
      </c>
      <c r="N23" s="13">
        <f>SUM(Dec!N23,M23)</f>
        <v>17</v>
      </c>
    </row>
    <row r="24" spans="1:14" ht="12.75">
      <c r="A24" s="3" t="s">
        <v>56</v>
      </c>
      <c r="B24" s="4" t="s">
        <v>15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2</v>
      </c>
      <c r="I24" s="5">
        <v>1</v>
      </c>
      <c r="J24" s="5">
        <v>0</v>
      </c>
      <c r="K24" s="22">
        <v>2</v>
      </c>
      <c r="L24" s="22">
        <v>0</v>
      </c>
      <c r="M24" s="13">
        <f t="shared" si="0"/>
        <v>6</v>
      </c>
      <c r="N24" s="13">
        <f>SUM(Dec!N24,M24)</f>
        <v>36</v>
      </c>
    </row>
    <row r="25" spans="1:14" ht="12.75">
      <c r="A25" s="3" t="s">
        <v>69</v>
      </c>
      <c r="B25" s="4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22">
        <v>0</v>
      </c>
      <c r="L25" s="22">
        <v>0</v>
      </c>
      <c r="M25" s="13">
        <f t="shared" si="0"/>
        <v>1</v>
      </c>
      <c r="N25" s="13">
        <f>SUM(Dec!N25,M25)</f>
        <v>14</v>
      </c>
    </row>
    <row r="26" spans="1:14" ht="12.75">
      <c r="A26" s="3" t="s">
        <v>74</v>
      </c>
      <c r="B26" s="4" t="s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2">
        <v>0</v>
      </c>
      <c r="L26" s="22">
        <v>0</v>
      </c>
      <c r="M26" s="13">
        <f t="shared" si="0"/>
        <v>0</v>
      </c>
      <c r="N26" s="13">
        <f>SUM(Dec!N26,M26)</f>
        <v>26</v>
      </c>
    </row>
    <row r="27" spans="1:14" ht="12.75">
      <c r="A27" s="3" t="s">
        <v>75</v>
      </c>
      <c r="B27" s="4" t="s">
        <v>15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22">
        <v>1</v>
      </c>
      <c r="L27" s="22">
        <v>0</v>
      </c>
      <c r="M27" s="13">
        <f t="shared" si="0"/>
        <v>2</v>
      </c>
      <c r="N27" s="13">
        <f>SUM(Dec!N27,M27)</f>
        <v>14</v>
      </c>
    </row>
    <row r="28" spans="1:14" ht="12.75">
      <c r="A28" s="3" t="s">
        <v>76</v>
      </c>
      <c r="B28" s="4" t="s">
        <v>15</v>
      </c>
      <c r="C28" s="5">
        <v>2</v>
      </c>
      <c r="D28" s="5">
        <v>0</v>
      </c>
      <c r="E28" s="5">
        <v>0</v>
      </c>
      <c r="F28" s="5">
        <v>1</v>
      </c>
      <c r="G28" s="5">
        <v>0</v>
      </c>
      <c r="H28" s="5">
        <v>1</v>
      </c>
      <c r="I28" s="5">
        <v>0</v>
      </c>
      <c r="J28" s="5">
        <v>1</v>
      </c>
      <c r="K28" s="22">
        <v>1</v>
      </c>
      <c r="L28" s="22">
        <v>0</v>
      </c>
      <c r="M28" s="13">
        <f t="shared" si="0"/>
        <v>6</v>
      </c>
      <c r="N28" s="13">
        <f>SUM(Dec!N28,M28)</f>
        <v>45</v>
      </c>
    </row>
    <row r="29" spans="1:14" ht="12.75">
      <c r="A29" s="6" t="s">
        <v>78</v>
      </c>
      <c r="B29" s="7" t="s">
        <v>15</v>
      </c>
      <c r="C29" s="5">
        <v>3</v>
      </c>
      <c r="D29" s="5">
        <v>0</v>
      </c>
      <c r="E29" s="5">
        <v>6</v>
      </c>
      <c r="F29" s="5">
        <v>3</v>
      </c>
      <c r="G29" s="5">
        <v>3</v>
      </c>
      <c r="H29" s="5">
        <v>3</v>
      </c>
      <c r="I29" s="5">
        <v>4</v>
      </c>
      <c r="J29" s="5">
        <v>0</v>
      </c>
      <c r="K29" s="22">
        <v>10</v>
      </c>
      <c r="L29" s="22">
        <v>0</v>
      </c>
      <c r="M29" s="13">
        <f t="shared" si="0"/>
        <v>32</v>
      </c>
      <c r="N29" s="13">
        <f>SUM(Dec!N29,M29)</f>
        <v>225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22">
        <v>0</v>
      </c>
      <c r="L30" s="22">
        <v>0</v>
      </c>
      <c r="M30" s="13">
        <f t="shared" si="0"/>
        <v>0</v>
      </c>
      <c r="N30" s="13">
        <f>SUM(Dec!N30,M30)</f>
        <v>5</v>
      </c>
    </row>
    <row r="31" spans="1:14" ht="12.75">
      <c r="A31" s="3" t="s">
        <v>19</v>
      </c>
      <c r="B31" s="4" t="s">
        <v>13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22">
        <v>0</v>
      </c>
      <c r="L31" s="22">
        <v>0</v>
      </c>
      <c r="M31" s="13">
        <f t="shared" si="0"/>
        <v>1</v>
      </c>
      <c r="N31" s="13">
        <f>SUM(Dec!N31,M31)</f>
        <v>10</v>
      </c>
    </row>
    <row r="32" spans="1:14" ht="12.75">
      <c r="A32" s="3" t="s">
        <v>21</v>
      </c>
      <c r="B32" s="4" t="s">
        <v>13</v>
      </c>
      <c r="C32" s="5">
        <v>0</v>
      </c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2">
        <v>0</v>
      </c>
      <c r="L32" s="22">
        <v>0</v>
      </c>
      <c r="M32" s="13">
        <f t="shared" si="0"/>
        <v>2</v>
      </c>
      <c r="N32" s="13">
        <f>SUM(Dec!N32,M32)</f>
        <v>14</v>
      </c>
    </row>
    <row r="33" spans="1:14" ht="12.75">
      <c r="A33" s="3" t="s">
        <v>22</v>
      </c>
      <c r="B33" s="4" t="s">
        <v>13</v>
      </c>
      <c r="C33" s="5">
        <v>2</v>
      </c>
      <c r="D33" s="5">
        <v>2</v>
      </c>
      <c r="E33" s="5">
        <v>0</v>
      </c>
      <c r="F33" s="5">
        <v>0</v>
      </c>
      <c r="G33" s="5">
        <v>1</v>
      </c>
      <c r="H33" s="5">
        <v>0</v>
      </c>
      <c r="I33" s="5">
        <v>0</v>
      </c>
      <c r="J33" s="5">
        <v>2</v>
      </c>
      <c r="K33" s="22">
        <v>1</v>
      </c>
      <c r="L33" s="22">
        <v>0</v>
      </c>
      <c r="M33" s="13">
        <f t="shared" si="0"/>
        <v>8</v>
      </c>
      <c r="N33" s="13">
        <f>SUM(Dec!N33,M33)</f>
        <v>62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2">
        <v>0</v>
      </c>
      <c r="L34" s="22">
        <v>0</v>
      </c>
      <c r="M34" s="13">
        <f t="shared" si="0"/>
        <v>0</v>
      </c>
      <c r="N34" s="13">
        <f>SUM(Dec!N34,M34)</f>
        <v>0</v>
      </c>
    </row>
    <row r="35" spans="1:14" ht="12.75">
      <c r="A35" s="3" t="s">
        <v>26</v>
      </c>
      <c r="B35" s="4" t="s">
        <v>13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>
        <v>0</v>
      </c>
      <c r="L35" s="22">
        <v>1</v>
      </c>
      <c r="M35" s="13">
        <f t="shared" si="0"/>
        <v>3</v>
      </c>
      <c r="N35" s="13">
        <f>SUM(Dec!N35,M35)</f>
        <v>13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>
        <v>1</v>
      </c>
      <c r="L36" s="22">
        <v>0</v>
      </c>
      <c r="M36" s="13">
        <f t="shared" si="0"/>
        <v>1</v>
      </c>
      <c r="N36" s="13">
        <f>SUM(Dec!N36,M36)</f>
        <v>6</v>
      </c>
    </row>
    <row r="37" spans="1:14" ht="12.75">
      <c r="A37" s="6" t="s">
        <v>28</v>
      </c>
      <c r="B37" s="7" t="s">
        <v>13</v>
      </c>
      <c r="C37" s="5">
        <v>0</v>
      </c>
      <c r="D37" s="5">
        <v>1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22">
        <v>2</v>
      </c>
      <c r="L37" s="22">
        <v>1</v>
      </c>
      <c r="M37" s="13">
        <f t="shared" si="0"/>
        <v>5</v>
      </c>
      <c r="N37" s="13">
        <f>SUM(Dec!N37,M37)</f>
        <v>36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2">
        <v>0</v>
      </c>
      <c r="L38" s="22">
        <v>0</v>
      </c>
      <c r="M38" s="13">
        <f t="shared" si="0"/>
        <v>0</v>
      </c>
      <c r="N38" s="13">
        <f>SUM(Dec!N38,M38)</f>
        <v>0</v>
      </c>
    </row>
    <row r="39" spans="1:14" ht="12.75">
      <c r="A39" s="6" t="s">
        <v>32</v>
      </c>
      <c r="B39" s="7" t="s">
        <v>13</v>
      </c>
      <c r="C39" s="5">
        <v>0</v>
      </c>
      <c r="D39" s="5">
        <v>2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2">
        <v>0</v>
      </c>
      <c r="L39" s="22">
        <v>1</v>
      </c>
      <c r="M39" s="13">
        <f t="shared" si="0"/>
        <v>3</v>
      </c>
      <c r="N39" s="13">
        <f>SUM(Dec!N39,M39)</f>
        <v>15</v>
      </c>
    </row>
    <row r="40" spans="1:14" ht="12.75">
      <c r="A40" s="3" t="s">
        <v>34</v>
      </c>
      <c r="B40" s="4" t="s">
        <v>13</v>
      </c>
      <c r="C40" s="5">
        <v>1</v>
      </c>
      <c r="D40" s="5">
        <v>1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v>0</v>
      </c>
      <c r="K40" s="22">
        <v>1</v>
      </c>
      <c r="L40" s="22">
        <v>0</v>
      </c>
      <c r="M40" s="13">
        <f t="shared" si="0"/>
        <v>4</v>
      </c>
      <c r="N40" s="13">
        <f>SUM(Dec!N40,M40)</f>
        <v>19</v>
      </c>
    </row>
    <row r="41" spans="1:14" ht="12.75">
      <c r="A41" s="3" t="s">
        <v>35</v>
      </c>
      <c r="B41" s="4" t="s">
        <v>13</v>
      </c>
      <c r="C41" s="5">
        <v>0</v>
      </c>
      <c r="D41" s="5">
        <v>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22">
        <v>0</v>
      </c>
      <c r="L41" s="22">
        <v>1</v>
      </c>
      <c r="M41" s="13">
        <f t="shared" si="0"/>
        <v>4</v>
      </c>
      <c r="N41" s="13">
        <f>SUM(Dec!N41,M41)</f>
        <v>70</v>
      </c>
    </row>
    <row r="42" spans="1:14" ht="12.75">
      <c r="A42" s="6" t="s">
        <v>36</v>
      </c>
      <c r="B42" s="7" t="s">
        <v>13</v>
      </c>
      <c r="C42" s="5">
        <v>1</v>
      </c>
      <c r="D42" s="5">
        <v>0</v>
      </c>
      <c r="E42" s="5">
        <v>1</v>
      </c>
      <c r="F42" s="5">
        <v>0</v>
      </c>
      <c r="G42" s="5">
        <v>0</v>
      </c>
      <c r="H42" s="5">
        <v>1</v>
      </c>
      <c r="I42" s="5">
        <v>3</v>
      </c>
      <c r="J42" s="5">
        <v>1</v>
      </c>
      <c r="K42" s="22">
        <v>6</v>
      </c>
      <c r="L42" s="22">
        <v>2</v>
      </c>
      <c r="M42" s="13">
        <f t="shared" si="0"/>
        <v>15</v>
      </c>
      <c r="N42" s="13">
        <f>SUM(Dec!N42,M42)</f>
        <v>137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22">
        <v>0</v>
      </c>
      <c r="L43" s="22">
        <v>0</v>
      </c>
      <c r="M43" s="13">
        <f t="shared" si="0"/>
        <v>1</v>
      </c>
      <c r="N43" s="13">
        <f>SUM(Dec!N43,M43)</f>
        <v>8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2">
        <v>0</v>
      </c>
      <c r="L44" s="22">
        <v>0</v>
      </c>
      <c r="M44" s="13">
        <f t="shared" si="0"/>
        <v>0</v>
      </c>
      <c r="N44" s="13">
        <f>SUM(Dec!N44,M44)</f>
        <v>1</v>
      </c>
    </row>
    <row r="45" spans="1:14" ht="12.75">
      <c r="A45" s="6" t="s">
        <v>48</v>
      </c>
      <c r="B45" s="7" t="s">
        <v>13</v>
      </c>
      <c r="C45" s="5">
        <v>4</v>
      </c>
      <c r="D45" s="5">
        <v>1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22">
        <v>0</v>
      </c>
      <c r="L45" s="22">
        <v>4</v>
      </c>
      <c r="M45" s="13">
        <f t="shared" si="0"/>
        <v>10</v>
      </c>
      <c r="N45" s="13">
        <f>SUM(Dec!N45,M45)</f>
        <v>71</v>
      </c>
    </row>
    <row r="46" spans="1:14" ht="12.75">
      <c r="A46" s="6" t="s">
        <v>49</v>
      </c>
      <c r="B46" s="7" t="s">
        <v>13</v>
      </c>
      <c r="C46" s="5">
        <v>1</v>
      </c>
      <c r="D46" s="5">
        <v>1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22">
        <v>0</v>
      </c>
      <c r="L46" s="22">
        <v>2</v>
      </c>
      <c r="M46" s="13">
        <f t="shared" si="0"/>
        <v>5</v>
      </c>
      <c r="N46" s="13">
        <f>SUM(Dec!N46,M46)</f>
        <v>31</v>
      </c>
    </row>
    <row r="47" spans="1:14" ht="12.75">
      <c r="A47" s="3" t="s">
        <v>51</v>
      </c>
      <c r="B47" s="4" t="s">
        <v>13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22">
        <v>1</v>
      </c>
      <c r="L47" s="22">
        <v>1</v>
      </c>
      <c r="M47" s="13">
        <f t="shared" si="0"/>
        <v>3</v>
      </c>
      <c r="N47" s="13">
        <f>SUM(Dec!N47,M47)</f>
        <v>13</v>
      </c>
    </row>
    <row r="48" spans="1:14" ht="12.75">
      <c r="A48" s="3" t="s">
        <v>52</v>
      </c>
      <c r="B48" s="4" t="s">
        <v>13</v>
      </c>
      <c r="C48" s="5">
        <v>1</v>
      </c>
      <c r="D48" s="5">
        <v>2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22">
        <v>1</v>
      </c>
      <c r="L48" s="22">
        <v>0</v>
      </c>
      <c r="M48" s="13">
        <f t="shared" si="0"/>
        <v>5</v>
      </c>
      <c r="N48" s="13">
        <f>SUM(Dec!N48,M48)</f>
        <v>30</v>
      </c>
    </row>
    <row r="49" spans="1:14" ht="12.75">
      <c r="A49" s="3" t="s">
        <v>53</v>
      </c>
      <c r="B49" s="4" t="s">
        <v>13</v>
      </c>
      <c r="C49" s="5">
        <v>2</v>
      </c>
      <c r="D49" s="5">
        <v>5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22">
        <v>2</v>
      </c>
      <c r="L49" s="22">
        <v>1</v>
      </c>
      <c r="M49" s="13">
        <f t="shared" si="0"/>
        <v>11</v>
      </c>
      <c r="N49" s="13">
        <f>SUM(Dec!N49,M49)</f>
        <v>72</v>
      </c>
    </row>
    <row r="50" spans="1:14" ht="12.75">
      <c r="A50" s="3" t="s">
        <v>54</v>
      </c>
      <c r="B50" s="4" t="s">
        <v>13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2">
        <v>0</v>
      </c>
      <c r="L50" s="22">
        <v>0</v>
      </c>
      <c r="M50" s="13">
        <f t="shared" si="0"/>
        <v>0</v>
      </c>
      <c r="N50" s="13">
        <f>SUM(Dec!N50,M50)</f>
        <v>12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22">
        <v>0</v>
      </c>
      <c r="L51" s="22">
        <v>0</v>
      </c>
      <c r="M51" s="13">
        <f t="shared" si="0"/>
        <v>0</v>
      </c>
      <c r="N51" s="13">
        <f>SUM(Dec!N51,M51)</f>
        <v>3</v>
      </c>
    </row>
    <row r="52" spans="1:14" ht="12.75">
      <c r="A52" s="3" t="s">
        <v>58</v>
      </c>
      <c r="B52" s="4" t="s">
        <v>13</v>
      </c>
      <c r="C52" s="5">
        <v>2</v>
      </c>
      <c r="D52" s="5">
        <v>2</v>
      </c>
      <c r="E52" s="5">
        <v>1</v>
      </c>
      <c r="F52" s="5">
        <v>0</v>
      </c>
      <c r="G52" s="5">
        <v>0</v>
      </c>
      <c r="H52" s="5">
        <v>0</v>
      </c>
      <c r="I52" s="5">
        <v>2</v>
      </c>
      <c r="J52" s="5">
        <v>0</v>
      </c>
      <c r="K52" s="22">
        <v>0</v>
      </c>
      <c r="L52" s="22">
        <v>2</v>
      </c>
      <c r="M52" s="13">
        <f t="shared" si="0"/>
        <v>9</v>
      </c>
      <c r="N52" s="13">
        <f>SUM(Dec!N52,M52)</f>
        <v>44</v>
      </c>
    </row>
    <row r="53" spans="1:14" ht="12.75">
      <c r="A53" s="3" t="s">
        <v>59</v>
      </c>
      <c r="B53" s="4" t="s">
        <v>13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22">
        <v>2</v>
      </c>
      <c r="L53" s="22">
        <v>0</v>
      </c>
      <c r="M53" s="13">
        <f t="shared" si="0"/>
        <v>4</v>
      </c>
      <c r="N53" s="13">
        <f>SUM(Dec!N53,M53)</f>
        <v>55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22">
        <v>0</v>
      </c>
      <c r="L54" s="22">
        <v>0</v>
      </c>
      <c r="M54" s="13">
        <f t="shared" si="0"/>
        <v>0</v>
      </c>
      <c r="N54" s="13">
        <f>SUM(Dec!N54,M54)</f>
        <v>1</v>
      </c>
    </row>
    <row r="55" spans="1:14" ht="12.75">
      <c r="A55" s="3" t="s">
        <v>61</v>
      </c>
      <c r="B55" s="4" t="s">
        <v>13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22">
        <v>3</v>
      </c>
      <c r="L55" s="22">
        <v>1</v>
      </c>
      <c r="M55" s="13">
        <f t="shared" si="0"/>
        <v>4</v>
      </c>
      <c r="N55" s="13">
        <f>SUM(Dec!N55,M55)</f>
        <v>34</v>
      </c>
    </row>
    <row r="56" spans="1:14" ht="12.75">
      <c r="A56" s="6" t="s">
        <v>62</v>
      </c>
      <c r="B56" s="7" t="s">
        <v>13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22">
        <v>0</v>
      </c>
      <c r="L56" s="22">
        <v>0</v>
      </c>
      <c r="M56" s="13">
        <f t="shared" si="0"/>
        <v>1</v>
      </c>
      <c r="N56" s="13">
        <f>SUM(Dec!N56,M56)</f>
        <v>21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2">
        <v>0</v>
      </c>
      <c r="L57" s="22">
        <v>0</v>
      </c>
      <c r="M57" s="13">
        <f t="shared" si="0"/>
        <v>0</v>
      </c>
      <c r="N57" s="13">
        <f>SUM(Dec!N57,M57)</f>
        <v>6</v>
      </c>
    </row>
    <row r="58" spans="1:14" ht="12.75">
      <c r="A58" s="6" t="s">
        <v>64</v>
      </c>
      <c r="B58" s="7" t="s">
        <v>13</v>
      </c>
      <c r="C58" s="5">
        <v>9</v>
      </c>
      <c r="D58" s="5">
        <v>14</v>
      </c>
      <c r="E58" s="5">
        <v>1</v>
      </c>
      <c r="F58" s="5">
        <v>2</v>
      </c>
      <c r="G58" s="5">
        <v>1</v>
      </c>
      <c r="H58" s="5">
        <v>0</v>
      </c>
      <c r="I58" s="5">
        <v>7</v>
      </c>
      <c r="J58" s="5">
        <v>7</v>
      </c>
      <c r="K58" s="22">
        <v>8</v>
      </c>
      <c r="L58" s="22">
        <v>0</v>
      </c>
      <c r="M58" s="13">
        <f t="shared" si="0"/>
        <v>49</v>
      </c>
      <c r="N58" s="13">
        <f>SUM(Dec!N58,M58)</f>
        <v>409</v>
      </c>
    </row>
    <row r="59" spans="1:14" ht="12.75">
      <c r="A59" s="3" t="s">
        <v>65</v>
      </c>
      <c r="B59" s="4" t="s">
        <v>13</v>
      </c>
      <c r="C59" s="5">
        <v>2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22">
        <v>1</v>
      </c>
      <c r="L59" s="22">
        <v>1</v>
      </c>
      <c r="M59" s="13">
        <f t="shared" si="0"/>
        <v>5</v>
      </c>
      <c r="N59" s="13">
        <f>SUM(Dec!N59,M59)</f>
        <v>26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2">
        <v>0</v>
      </c>
      <c r="L60" s="22">
        <v>0</v>
      </c>
      <c r="M60" s="13">
        <f t="shared" si="0"/>
        <v>0</v>
      </c>
      <c r="N60" s="13">
        <f>SUM(Dec!N60,M60)</f>
        <v>1</v>
      </c>
    </row>
    <row r="61" spans="1:14" ht="12.75">
      <c r="A61" s="3" t="s">
        <v>67</v>
      </c>
      <c r="B61" s="4" t="s">
        <v>13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22">
        <v>0</v>
      </c>
      <c r="L61" s="22">
        <v>0</v>
      </c>
      <c r="M61" s="13">
        <f t="shared" si="0"/>
        <v>2</v>
      </c>
      <c r="N61" s="13">
        <f>SUM(Dec!N61,M61)</f>
        <v>19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22">
        <v>0</v>
      </c>
      <c r="L62" s="22">
        <v>0</v>
      </c>
      <c r="M62" s="13">
        <f t="shared" si="0"/>
        <v>0</v>
      </c>
      <c r="N62" s="13">
        <f>SUM(Dec!N62,M62)</f>
        <v>2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22">
        <v>0</v>
      </c>
      <c r="L63" s="22">
        <v>0</v>
      </c>
      <c r="M63" s="13">
        <f t="shared" si="0"/>
        <v>0</v>
      </c>
      <c r="N63" s="13">
        <f>SUM(Dec!N63,M63)</f>
        <v>0</v>
      </c>
    </row>
    <row r="64" spans="1:14" ht="12.75">
      <c r="A64" s="6" t="s">
        <v>71</v>
      </c>
      <c r="B64" s="7" t="s">
        <v>13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22">
        <v>0</v>
      </c>
      <c r="L64" s="22">
        <v>0</v>
      </c>
      <c r="M64" s="13">
        <f t="shared" si="0"/>
        <v>1</v>
      </c>
      <c r="N64" s="13">
        <f>SUM(Dec!N64,M64)</f>
        <v>7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22">
        <v>0</v>
      </c>
      <c r="L65" s="22">
        <v>0</v>
      </c>
      <c r="M65" s="13">
        <f t="shared" si="0"/>
        <v>0</v>
      </c>
      <c r="N65" s="13">
        <f>SUM(Dec!N65,M65)</f>
        <v>0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22">
        <v>1</v>
      </c>
      <c r="L66" s="22">
        <v>0</v>
      </c>
      <c r="M66" s="13">
        <f t="shared" si="0"/>
        <v>1</v>
      </c>
      <c r="N66" s="13">
        <f>SUM(Dec!N66,M66)</f>
        <v>4</v>
      </c>
    </row>
    <row r="67" spans="1:14" ht="12.75">
      <c r="A67" s="6" t="s">
        <v>77</v>
      </c>
      <c r="B67" s="7" t="s">
        <v>13</v>
      </c>
      <c r="C67" s="5">
        <v>0</v>
      </c>
      <c r="D67" s="5"/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22">
        <v>1</v>
      </c>
      <c r="L67" s="22">
        <v>0</v>
      </c>
      <c r="M67" s="13">
        <f t="shared" si="0"/>
        <v>2</v>
      </c>
      <c r="N67" s="13">
        <f>SUM(Dec!N67,M67)</f>
        <v>18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22">
        <v>0</v>
      </c>
      <c r="L68" s="22">
        <v>0</v>
      </c>
      <c r="M68" s="13">
        <f>SUM(C68:L68)</f>
        <v>0</v>
      </c>
      <c r="N68" s="13">
        <f>SUM(Dec!N68,M68)</f>
        <v>5</v>
      </c>
    </row>
    <row r="69" spans="1:14" ht="12.75">
      <c r="A69" s="3" t="s">
        <v>80</v>
      </c>
      <c r="B69" s="4" t="s">
        <v>13</v>
      </c>
      <c r="C69" s="5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22">
        <v>1</v>
      </c>
      <c r="L69" s="22">
        <v>2</v>
      </c>
      <c r="M69" s="13">
        <f>SUM(C69:L69)</f>
        <v>5</v>
      </c>
      <c r="N69" s="13">
        <f>SUM(Dec!N69,M69)</f>
        <v>30</v>
      </c>
    </row>
    <row r="70" spans="1:14" ht="12.75">
      <c r="A70" s="3" t="s">
        <v>81</v>
      </c>
      <c r="B70" s="8"/>
      <c r="C70" s="13">
        <f>SUM(C3:C29)</f>
        <v>44</v>
      </c>
      <c r="D70" s="13">
        <f aca="true" t="shared" si="1" ref="D70:M70">SUM(D3:D29)</f>
        <v>17</v>
      </c>
      <c r="E70" s="13">
        <f t="shared" si="1"/>
        <v>29</v>
      </c>
      <c r="F70" s="13">
        <f t="shared" si="1"/>
        <v>5</v>
      </c>
      <c r="G70" s="13">
        <f t="shared" si="1"/>
        <v>8</v>
      </c>
      <c r="H70" s="13">
        <f t="shared" si="1"/>
        <v>28</v>
      </c>
      <c r="I70" s="13">
        <f t="shared" si="1"/>
        <v>25</v>
      </c>
      <c r="J70" s="13">
        <f t="shared" si="1"/>
        <v>10</v>
      </c>
      <c r="K70" s="13">
        <f t="shared" si="1"/>
        <v>60</v>
      </c>
      <c r="L70" s="13">
        <f t="shared" si="1"/>
        <v>17</v>
      </c>
      <c r="M70" s="13">
        <f t="shared" si="1"/>
        <v>243</v>
      </c>
      <c r="N70" s="13">
        <f>SUM(Dec!N70,M70)</f>
        <v>1901</v>
      </c>
    </row>
    <row r="71" spans="1:14" ht="12.75">
      <c r="A71" s="3" t="s">
        <v>82</v>
      </c>
      <c r="B71" s="8"/>
      <c r="C71" s="13">
        <f>SUM(C30:C69)</f>
        <v>31</v>
      </c>
      <c r="D71" s="13">
        <f aca="true" t="shared" si="2" ref="D71:M71">SUM(D30:D69)</f>
        <v>39</v>
      </c>
      <c r="E71" s="13">
        <f t="shared" si="2"/>
        <v>5</v>
      </c>
      <c r="F71" s="13">
        <f t="shared" si="2"/>
        <v>3</v>
      </c>
      <c r="G71" s="13">
        <f t="shared" si="2"/>
        <v>2</v>
      </c>
      <c r="H71" s="13">
        <f t="shared" si="2"/>
        <v>4</v>
      </c>
      <c r="I71" s="13">
        <f t="shared" si="2"/>
        <v>15</v>
      </c>
      <c r="J71" s="13">
        <f t="shared" si="2"/>
        <v>13</v>
      </c>
      <c r="K71" s="13">
        <f t="shared" si="2"/>
        <v>32</v>
      </c>
      <c r="L71" s="13">
        <f t="shared" si="2"/>
        <v>20</v>
      </c>
      <c r="M71" s="13">
        <f t="shared" si="2"/>
        <v>164</v>
      </c>
      <c r="N71" s="13">
        <f>SUM(Dec!N71,M71)</f>
        <v>1310</v>
      </c>
    </row>
    <row r="72" spans="1:14" ht="12.75">
      <c r="A72" s="3" t="s">
        <v>83</v>
      </c>
      <c r="B72" s="8"/>
      <c r="C72" s="13">
        <f>SUM(C70:C71)</f>
        <v>75</v>
      </c>
      <c r="D72" s="13">
        <f aca="true" t="shared" si="3" ref="D72:M72">SUM(D70:D71)</f>
        <v>56</v>
      </c>
      <c r="E72" s="13">
        <f t="shared" si="3"/>
        <v>34</v>
      </c>
      <c r="F72" s="13">
        <f t="shared" si="3"/>
        <v>8</v>
      </c>
      <c r="G72" s="13">
        <f t="shared" si="3"/>
        <v>10</v>
      </c>
      <c r="H72" s="13">
        <f t="shared" si="3"/>
        <v>32</v>
      </c>
      <c r="I72" s="13">
        <f t="shared" si="3"/>
        <v>40</v>
      </c>
      <c r="J72" s="13">
        <f t="shared" si="3"/>
        <v>23</v>
      </c>
      <c r="K72" s="13">
        <f t="shared" si="3"/>
        <v>92</v>
      </c>
      <c r="L72" s="13">
        <f t="shared" si="3"/>
        <v>37</v>
      </c>
      <c r="M72" s="13">
        <f t="shared" si="3"/>
        <v>407</v>
      </c>
      <c r="N72" s="13">
        <f>SUM(Dec!N72,M72)</f>
        <v>3211</v>
      </c>
    </row>
    <row r="73" spans="1:14" s="18" customFormat="1" ht="25.5">
      <c r="A73" s="15" t="s">
        <v>100</v>
      </c>
      <c r="B73" s="16"/>
      <c r="C73" s="17">
        <f>SUM(Dec!C73,C72)</f>
        <v>724</v>
      </c>
      <c r="D73" s="17">
        <f>SUM(Dec!D73,D72)</f>
        <v>454</v>
      </c>
      <c r="E73" s="17">
        <f>SUM(Dec!E73,E72)</f>
        <v>233</v>
      </c>
      <c r="F73" s="17">
        <f>SUM(Dec!F73,F72)</f>
        <v>37</v>
      </c>
      <c r="G73" s="17">
        <f>SUM(Dec!G73,G72)</f>
        <v>83</v>
      </c>
      <c r="H73" s="17">
        <f>SUM(Dec!H73,H72)</f>
        <v>292</v>
      </c>
      <c r="I73" s="17">
        <f>SUM(Dec!I73,I72)</f>
        <v>208</v>
      </c>
      <c r="J73" s="17">
        <f>SUM(Dec!J73,J72)</f>
        <v>95</v>
      </c>
      <c r="K73" s="17">
        <f>SUM(Dec!K73,K72)</f>
        <v>770</v>
      </c>
      <c r="L73" s="17">
        <f>SUM(Dec!L73,L72)</f>
        <v>315</v>
      </c>
      <c r="M73" s="17"/>
      <c r="N73" s="17"/>
    </row>
    <row r="74" spans="1:5" ht="26.25">
      <c r="A74" s="29" t="s">
        <v>90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K2:L72 M70:M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L2:L72 M70:M72">
    <cfRule type="expression" priority="15" dxfId="0" stopIfTrue="1">
      <formula>CellHasFormula</formula>
    </cfRule>
  </conditionalFormatting>
  <conditionalFormatting sqref="L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C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11</v>
      </c>
      <c r="D3" s="5">
        <v>6</v>
      </c>
      <c r="E3" s="5">
        <v>13</v>
      </c>
      <c r="F3" s="5">
        <v>1</v>
      </c>
      <c r="G3" s="5">
        <v>3</v>
      </c>
      <c r="H3" s="5">
        <v>8</v>
      </c>
      <c r="I3" s="5">
        <v>1</v>
      </c>
      <c r="J3" s="5">
        <v>0</v>
      </c>
      <c r="K3" s="22">
        <v>25</v>
      </c>
      <c r="L3" s="22">
        <v>8</v>
      </c>
      <c r="M3" s="13">
        <f>SUM(C3:L3)</f>
        <v>76</v>
      </c>
      <c r="N3" s="13">
        <f>SUM(Jan!N3,M3)</f>
        <v>627</v>
      </c>
    </row>
    <row r="4" spans="1:14" ht="12.75">
      <c r="A4" s="6" t="s">
        <v>16</v>
      </c>
      <c r="B4" s="7" t="s">
        <v>15</v>
      </c>
      <c r="C4" s="5">
        <v>0</v>
      </c>
      <c r="D4" s="5">
        <v>1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22">
        <v>2</v>
      </c>
      <c r="L4" s="22">
        <v>0</v>
      </c>
      <c r="M4" s="13">
        <f aca="true" t="shared" si="0" ref="M4:M67">SUM(C4:L4)</f>
        <v>4</v>
      </c>
      <c r="N4" s="13">
        <f>SUM(Jan!N4,M4)</f>
        <v>17</v>
      </c>
    </row>
    <row r="5" spans="1:14" ht="12.75">
      <c r="A5" s="3" t="s">
        <v>17</v>
      </c>
      <c r="B5" s="4" t="s">
        <v>15</v>
      </c>
      <c r="C5" s="5">
        <v>6</v>
      </c>
      <c r="D5" s="5">
        <v>3</v>
      </c>
      <c r="E5" s="5">
        <v>1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22">
        <v>3</v>
      </c>
      <c r="L5" s="22">
        <v>0</v>
      </c>
      <c r="M5" s="13">
        <f t="shared" si="0"/>
        <v>14</v>
      </c>
      <c r="N5" s="13">
        <f>SUM(Jan!N5,M5)</f>
        <v>120</v>
      </c>
    </row>
    <row r="6" spans="1:14" ht="12.75">
      <c r="A6" s="6" t="s">
        <v>18</v>
      </c>
      <c r="B6" s="7" t="s">
        <v>15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22">
        <v>0</v>
      </c>
      <c r="L6" s="22">
        <v>0</v>
      </c>
      <c r="M6" s="13">
        <f t="shared" si="0"/>
        <v>0</v>
      </c>
      <c r="N6" s="13">
        <f>SUM(Jan!N6,M6)</f>
        <v>8</v>
      </c>
    </row>
    <row r="7" spans="1:14" ht="12.75">
      <c r="A7" s="3" t="s">
        <v>20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2">
        <v>0</v>
      </c>
      <c r="L7" s="22">
        <v>0</v>
      </c>
      <c r="M7" s="13">
        <f t="shared" si="0"/>
        <v>0</v>
      </c>
      <c r="N7" s="13">
        <f>SUM(Jan!N7,M7)</f>
        <v>20</v>
      </c>
    </row>
    <row r="8" spans="1:14" ht="12.75">
      <c r="A8" s="3" t="s">
        <v>23</v>
      </c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/>
      <c r="H8" s="5">
        <v>1</v>
      </c>
      <c r="I8" s="5">
        <v>0</v>
      </c>
      <c r="J8" s="5">
        <v>0</v>
      </c>
      <c r="K8" s="22">
        <v>2</v>
      </c>
      <c r="L8" s="22">
        <v>0</v>
      </c>
      <c r="M8" s="13">
        <f t="shared" si="0"/>
        <v>3</v>
      </c>
      <c r="N8" s="13">
        <f>SUM(Jan!N8,M8)</f>
        <v>26</v>
      </c>
    </row>
    <row r="9" spans="1:14" ht="12.75">
      <c r="A9" s="3" t="s">
        <v>24</v>
      </c>
      <c r="B9" s="4" t="s">
        <v>15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22">
        <v>0</v>
      </c>
      <c r="L9" s="22">
        <v>0</v>
      </c>
      <c r="M9" s="13">
        <f t="shared" si="0"/>
        <v>3</v>
      </c>
      <c r="N9" s="13">
        <f>SUM(Jan!N9,M9)</f>
        <v>34</v>
      </c>
    </row>
    <row r="10" spans="1:14" ht="12.75">
      <c r="A10" s="6" t="s">
        <v>29</v>
      </c>
      <c r="B10" s="7" t="s">
        <v>15</v>
      </c>
      <c r="C10" s="5">
        <v>1</v>
      </c>
      <c r="D10" s="5">
        <v>0</v>
      </c>
      <c r="E10" s="5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22">
        <v>2</v>
      </c>
      <c r="L10" s="22">
        <v>0</v>
      </c>
      <c r="M10" s="13">
        <f t="shared" si="0"/>
        <v>5</v>
      </c>
      <c r="N10" s="13">
        <f>SUM(Jan!N10,M10)</f>
        <v>20</v>
      </c>
    </row>
    <row r="11" spans="1:14" ht="12.75">
      <c r="A11" s="3" t="s">
        <v>30</v>
      </c>
      <c r="B11" s="4" t="s">
        <v>15</v>
      </c>
      <c r="C11" s="5">
        <v>5</v>
      </c>
      <c r="D11" s="5">
        <v>1</v>
      </c>
      <c r="E11" s="5">
        <v>0</v>
      </c>
      <c r="F11" s="5">
        <v>0</v>
      </c>
      <c r="G11" s="5">
        <v>0</v>
      </c>
      <c r="H11" s="5">
        <v>1</v>
      </c>
      <c r="I11" s="5">
        <v>2</v>
      </c>
      <c r="J11" s="5">
        <v>0</v>
      </c>
      <c r="K11" s="22">
        <v>8</v>
      </c>
      <c r="L11" s="22">
        <v>1</v>
      </c>
      <c r="M11" s="13">
        <f t="shared" si="0"/>
        <v>18</v>
      </c>
      <c r="N11" s="13">
        <f>SUM(Jan!N11,M11)</f>
        <v>166</v>
      </c>
    </row>
    <row r="12" spans="1:14" ht="12.75">
      <c r="A12" s="3" t="s">
        <v>33</v>
      </c>
      <c r="B12" s="4" t="s">
        <v>15</v>
      </c>
      <c r="C12" s="5">
        <v>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22">
        <v>1</v>
      </c>
      <c r="L12" s="22">
        <v>1</v>
      </c>
      <c r="M12" s="13">
        <f t="shared" si="0"/>
        <v>8</v>
      </c>
      <c r="N12" s="13">
        <f>SUM(Jan!N12,M12)</f>
        <v>40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2">
        <v>0</v>
      </c>
      <c r="L13" s="22">
        <v>0</v>
      </c>
      <c r="M13" s="13">
        <f t="shared" si="0"/>
        <v>0</v>
      </c>
      <c r="N13" s="13">
        <f>SUM(Jan!N13,M13)</f>
        <v>3</v>
      </c>
    </row>
    <row r="14" spans="1:14" ht="12.75">
      <c r="A14" s="3" t="s">
        <v>38</v>
      </c>
      <c r="B14" s="4" t="s">
        <v>15</v>
      </c>
      <c r="C14" s="5">
        <v>26</v>
      </c>
      <c r="D14" s="5">
        <v>2</v>
      </c>
      <c r="E14" s="5">
        <v>2</v>
      </c>
      <c r="F14" s="5">
        <v>0</v>
      </c>
      <c r="G14" s="5">
        <v>1</v>
      </c>
      <c r="H14" s="5">
        <v>1</v>
      </c>
      <c r="I14" s="5">
        <v>2</v>
      </c>
      <c r="J14" s="5">
        <v>0</v>
      </c>
      <c r="K14" s="22">
        <v>1</v>
      </c>
      <c r="L14" s="22">
        <v>1</v>
      </c>
      <c r="M14" s="13">
        <f t="shared" si="0"/>
        <v>36</v>
      </c>
      <c r="N14" s="13">
        <f>SUM(Jan!N14,M14)</f>
        <v>411</v>
      </c>
    </row>
    <row r="15" spans="1:14" ht="12.75">
      <c r="A15" s="3" t="s">
        <v>39</v>
      </c>
      <c r="B15" s="4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1</v>
      </c>
      <c r="K15" s="22">
        <v>1</v>
      </c>
      <c r="L15" s="22">
        <v>0</v>
      </c>
      <c r="M15" s="13">
        <f t="shared" si="0"/>
        <v>4</v>
      </c>
      <c r="N15" s="13">
        <f>SUM(Jan!N15,M15)</f>
        <v>31</v>
      </c>
    </row>
    <row r="16" spans="1:14" ht="12.75">
      <c r="A16" s="6" t="s">
        <v>40</v>
      </c>
      <c r="B16" s="7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2">
        <v>0</v>
      </c>
      <c r="L16" s="22">
        <v>0</v>
      </c>
      <c r="M16" s="13">
        <f t="shared" si="0"/>
        <v>0</v>
      </c>
      <c r="N16" s="13">
        <f>SUM(Jan!N16,M16)</f>
        <v>3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2">
        <v>0</v>
      </c>
      <c r="L17" s="22">
        <v>0</v>
      </c>
      <c r="M17" s="13">
        <f t="shared" si="0"/>
        <v>0</v>
      </c>
      <c r="N17" s="13">
        <f>SUM(Jan!N17,M17)</f>
        <v>0</v>
      </c>
    </row>
    <row r="18" spans="1:14" ht="12.75">
      <c r="A18" s="3" t="s">
        <v>43</v>
      </c>
      <c r="B18" s="4" t="s">
        <v>15</v>
      </c>
      <c r="C18" s="5">
        <v>2</v>
      </c>
      <c r="D18" s="5">
        <v>0</v>
      </c>
      <c r="E18" s="5">
        <v>2</v>
      </c>
      <c r="F18" s="5">
        <v>0</v>
      </c>
      <c r="G18" s="5">
        <v>1</v>
      </c>
      <c r="H18" s="5">
        <v>2</v>
      </c>
      <c r="I18" s="5">
        <v>0</v>
      </c>
      <c r="J18" s="5">
        <v>0</v>
      </c>
      <c r="K18" s="22">
        <v>1</v>
      </c>
      <c r="L18" s="22">
        <v>0</v>
      </c>
      <c r="M18" s="13">
        <f t="shared" si="0"/>
        <v>8</v>
      </c>
      <c r="N18" s="13">
        <f>SUM(Jan!N18,M18)</f>
        <v>46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2">
        <v>0</v>
      </c>
      <c r="L19" s="22">
        <v>0</v>
      </c>
      <c r="M19" s="13">
        <f t="shared" si="0"/>
        <v>0</v>
      </c>
      <c r="N19" s="13">
        <f>SUM(Jan!N19,M19)</f>
        <v>0</v>
      </c>
    </row>
    <row r="20" spans="1:14" ht="12.75">
      <c r="A20" s="3" t="s">
        <v>45</v>
      </c>
      <c r="B20" s="4" t="s">
        <v>15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2">
        <v>0</v>
      </c>
      <c r="L20" s="22">
        <v>1</v>
      </c>
      <c r="M20" s="13">
        <f t="shared" si="0"/>
        <v>3</v>
      </c>
      <c r="N20" s="13">
        <f>SUM(Jan!N20,M20)</f>
        <v>10</v>
      </c>
    </row>
    <row r="21" spans="1:14" ht="12.75">
      <c r="A21" s="3" t="s">
        <v>46</v>
      </c>
      <c r="B21" s="4" t="s">
        <v>15</v>
      </c>
      <c r="C21" s="5">
        <v>1</v>
      </c>
      <c r="D21" s="5">
        <v>0</v>
      </c>
      <c r="E21" s="5">
        <v>1</v>
      </c>
      <c r="F21" s="5">
        <v>1</v>
      </c>
      <c r="G21" s="5">
        <v>3</v>
      </c>
      <c r="H21" s="5">
        <v>0</v>
      </c>
      <c r="I21" s="5">
        <v>0</v>
      </c>
      <c r="J21" s="5">
        <v>0</v>
      </c>
      <c r="K21" s="22">
        <v>1</v>
      </c>
      <c r="L21" s="22">
        <v>0</v>
      </c>
      <c r="M21" s="13">
        <f t="shared" si="0"/>
        <v>7</v>
      </c>
      <c r="N21" s="13">
        <f>SUM(Jan!N21,M21)</f>
        <v>92</v>
      </c>
    </row>
    <row r="22" spans="1:14" ht="12.75">
      <c r="A22" s="6" t="s">
        <v>50</v>
      </c>
      <c r="B22" s="7" t="s">
        <v>15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22">
        <v>1</v>
      </c>
      <c r="L22" s="22">
        <v>0</v>
      </c>
      <c r="M22" s="13">
        <f t="shared" si="0"/>
        <v>2</v>
      </c>
      <c r="N22" s="13">
        <f>SUM(Jan!N22,M22)</f>
        <v>41</v>
      </c>
    </row>
    <row r="23" spans="1:14" ht="12.75">
      <c r="A23" s="3" t="s">
        <v>55</v>
      </c>
      <c r="B23" s="4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2">
        <v>0</v>
      </c>
      <c r="L23" s="22">
        <v>0</v>
      </c>
      <c r="M23" s="13">
        <f t="shared" si="0"/>
        <v>0</v>
      </c>
      <c r="N23" s="13">
        <f>SUM(Jan!N23,M23)</f>
        <v>17</v>
      </c>
    </row>
    <row r="24" spans="1:14" ht="12.75">
      <c r="A24" s="3" t="s">
        <v>56</v>
      </c>
      <c r="B24" s="4" t="s">
        <v>15</v>
      </c>
      <c r="C24" s="5">
        <v>1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22">
        <v>0</v>
      </c>
      <c r="L24" s="22">
        <v>1</v>
      </c>
      <c r="M24" s="13">
        <f t="shared" si="0"/>
        <v>4</v>
      </c>
      <c r="N24" s="13">
        <f>SUM(Jan!N24,M24)</f>
        <v>40</v>
      </c>
    </row>
    <row r="25" spans="1:14" ht="12.75">
      <c r="A25" s="3" t="s">
        <v>69</v>
      </c>
      <c r="B25" s="4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22">
        <v>1</v>
      </c>
      <c r="L25" s="22">
        <v>0</v>
      </c>
      <c r="M25" s="13">
        <f t="shared" si="0"/>
        <v>1</v>
      </c>
      <c r="N25" s="13">
        <f>SUM(Jan!N25,M25)</f>
        <v>15</v>
      </c>
    </row>
    <row r="26" spans="1:14" ht="12.75">
      <c r="A26" s="3" t="s">
        <v>74</v>
      </c>
      <c r="B26" s="4" t="s"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22">
        <v>0</v>
      </c>
      <c r="L26" s="22">
        <v>1</v>
      </c>
      <c r="M26" s="13">
        <f t="shared" si="0"/>
        <v>1</v>
      </c>
      <c r="N26" s="13">
        <f>SUM(Jan!N26,M26)</f>
        <v>27</v>
      </c>
    </row>
    <row r="27" spans="1:14" ht="12.75">
      <c r="A27" s="3" t="s">
        <v>75</v>
      </c>
      <c r="B27" s="4" t="s">
        <v>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22">
        <v>0</v>
      </c>
      <c r="L27" s="22">
        <v>0</v>
      </c>
      <c r="M27" s="13">
        <f t="shared" si="0"/>
        <v>0</v>
      </c>
      <c r="N27" s="13">
        <f>SUM(Jan!N27,M27)</f>
        <v>14</v>
      </c>
    </row>
    <row r="28" spans="1:14" ht="12.75">
      <c r="A28" s="3" t="s">
        <v>76</v>
      </c>
      <c r="B28" s="4" t="s">
        <v>15</v>
      </c>
      <c r="C28" s="5">
        <v>1</v>
      </c>
      <c r="D28" s="5">
        <v>0</v>
      </c>
      <c r="E28" s="5">
        <v>3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22">
        <v>5</v>
      </c>
      <c r="L28" s="22">
        <v>0</v>
      </c>
      <c r="M28" s="13">
        <f t="shared" si="0"/>
        <v>11</v>
      </c>
      <c r="N28" s="13">
        <f>SUM(Jan!N28,M28)</f>
        <v>56</v>
      </c>
    </row>
    <row r="29" spans="1:14" ht="12.75">
      <c r="A29" s="6" t="s">
        <v>78</v>
      </c>
      <c r="B29" s="7" t="s">
        <v>15</v>
      </c>
      <c r="C29" s="5">
        <v>13</v>
      </c>
      <c r="D29" s="5">
        <v>1</v>
      </c>
      <c r="E29" s="5">
        <v>8</v>
      </c>
      <c r="F29" s="5">
        <v>2</v>
      </c>
      <c r="G29" s="5">
        <v>2</v>
      </c>
      <c r="H29" s="5">
        <v>8</v>
      </c>
      <c r="I29" s="5">
        <v>2</v>
      </c>
      <c r="J29" s="5">
        <v>0</v>
      </c>
      <c r="K29" s="22">
        <v>13</v>
      </c>
      <c r="L29" s="22">
        <v>0</v>
      </c>
      <c r="M29" s="13">
        <f t="shared" si="0"/>
        <v>49</v>
      </c>
      <c r="N29" s="13">
        <f>SUM(Jan!N29,M29)</f>
        <v>274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22">
        <v>0</v>
      </c>
      <c r="L30" s="22">
        <v>0</v>
      </c>
      <c r="M30" s="13">
        <f t="shared" si="0"/>
        <v>0</v>
      </c>
      <c r="N30" s="13">
        <f>SUM(Jan!N30,M30)</f>
        <v>5</v>
      </c>
    </row>
    <row r="31" spans="1:14" ht="12.75">
      <c r="A31" s="3" t="s">
        <v>19</v>
      </c>
      <c r="B31" s="4" t="s">
        <v>13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22">
        <v>0</v>
      </c>
      <c r="L31" s="22">
        <v>0</v>
      </c>
      <c r="M31" s="13">
        <f t="shared" si="0"/>
        <v>1</v>
      </c>
      <c r="N31" s="13">
        <f>SUM(Jan!N31,M31)</f>
        <v>11</v>
      </c>
    </row>
    <row r="32" spans="1:14" ht="12.75">
      <c r="A32" s="3" t="s">
        <v>21</v>
      </c>
      <c r="B32" s="4" t="s">
        <v>13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2">
        <v>0</v>
      </c>
      <c r="L32" s="22">
        <v>0</v>
      </c>
      <c r="M32" s="13">
        <f t="shared" si="0"/>
        <v>0</v>
      </c>
      <c r="N32" s="13">
        <f>SUM(Jan!N32,M32)</f>
        <v>14</v>
      </c>
    </row>
    <row r="33" spans="1:14" ht="12.75">
      <c r="A33" s="3" t="s">
        <v>22</v>
      </c>
      <c r="B33" s="4" t="s">
        <v>13</v>
      </c>
      <c r="C33" s="5">
        <v>3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22">
        <v>3</v>
      </c>
      <c r="L33" s="22">
        <v>0</v>
      </c>
      <c r="M33" s="13">
        <f t="shared" si="0"/>
        <v>7</v>
      </c>
      <c r="N33" s="13">
        <f>SUM(Jan!N33,M33)</f>
        <v>69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2">
        <v>0</v>
      </c>
      <c r="L34" s="22">
        <v>0</v>
      </c>
      <c r="M34" s="13">
        <f t="shared" si="0"/>
        <v>0</v>
      </c>
      <c r="N34" s="13">
        <f>SUM(Jan!N34,M34)</f>
        <v>0</v>
      </c>
    </row>
    <row r="35" spans="1:14" ht="12.75">
      <c r="A35" s="3" t="s">
        <v>26</v>
      </c>
      <c r="B35" s="4" t="s">
        <v>13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>
        <v>0</v>
      </c>
      <c r="L35" s="22">
        <v>0</v>
      </c>
      <c r="M35" s="13">
        <f t="shared" si="0"/>
        <v>0</v>
      </c>
      <c r="N35" s="13">
        <f>SUM(Jan!N35,M35)</f>
        <v>13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22">
        <v>1</v>
      </c>
      <c r="L36" s="22">
        <v>0</v>
      </c>
      <c r="M36" s="13">
        <f t="shared" si="0"/>
        <v>2</v>
      </c>
      <c r="N36" s="13">
        <f>SUM(Jan!N36,M36)</f>
        <v>8</v>
      </c>
    </row>
    <row r="37" spans="1:14" ht="12.75">
      <c r="A37" s="6" t="s">
        <v>28</v>
      </c>
      <c r="B37" s="7" t="s">
        <v>13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22">
        <v>4</v>
      </c>
      <c r="L37" s="22">
        <v>0</v>
      </c>
      <c r="M37" s="13">
        <f t="shared" si="0"/>
        <v>5</v>
      </c>
      <c r="N37" s="13">
        <f>SUM(Jan!N37,M37)</f>
        <v>41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2">
        <v>0</v>
      </c>
      <c r="L38" s="22">
        <v>0</v>
      </c>
      <c r="M38" s="13">
        <f t="shared" si="0"/>
        <v>0</v>
      </c>
      <c r="N38" s="13">
        <f>SUM(Jan!N38,M38)</f>
        <v>0</v>
      </c>
    </row>
    <row r="39" spans="1:14" ht="12.75">
      <c r="A39" s="6" t="s">
        <v>32</v>
      </c>
      <c r="B39" s="7" t="s">
        <v>13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2">
        <v>0</v>
      </c>
      <c r="L39" s="22">
        <v>1</v>
      </c>
      <c r="M39" s="13">
        <f t="shared" si="0"/>
        <v>2</v>
      </c>
      <c r="N39" s="13">
        <f>SUM(Jan!N39,M39)</f>
        <v>17</v>
      </c>
    </row>
    <row r="40" spans="1:14" ht="12.75">
      <c r="A40" s="3" t="s">
        <v>34</v>
      </c>
      <c r="B40" s="4" t="s">
        <v>13</v>
      </c>
      <c r="C40" s="5">
        <v>0</v>
      </c>
      <c r="D40" s="5">
        <v>0</v>
      </c>
      <c r="E40" s="5">
        <v>2</v>
      </c>
      <c r="F40" s="5">
        <v>2</v>
      </c>
      <c r="G40" s="5">
        <v>1</v>
      </c>
      <c r="H40" s="5">
        <v>0</v>
      </c>
      <c r="I40" s="5">
        <v>0</v>
      </c>
      <c r="J40" s="5">
        <v>0</v>
      </c>
      <c r="K40" s="22">
        <v>1</v>
      </c>
      <c r="L40" s="22">
        <v>0</v>
      </c>
      <c r="M40" s="13">
        <f t="shared" si="0"/>
        <v>6</v>
      </c>
      <c r="N40" s="13">
        <f>SUM(Jan!N40,M40)</f>
        <v>25</v>
      </c>
    </row>
    <row r="41" spans="1:14" ht="12.75">
      <c r="A41" s="3" t="s">
        <v>35</v>
      </c>
      <c r="B41" s="4" t="s">
        <v>13</v>
      </c>
      <c r="C41" s="5">
        <v>1</v>
      </c>
      <c r="D41" s="5">
        <v>2</v>
      </c>
      <c r="E41" s="5">
        <v>3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22">
        <v>1</v>
      </c>
      <c r="L41" s="22">
        <v>0</v>
      </c>
      <c r="M41" s="13">
        <f t="shared" si="0"/>
        <v>7</v>
      </c>
      <c r="N41" s="13">
        <f>SUM(Jan!N41,M41)</f>
        <v>77</v>
      </c>
    </row>
    <row r="42" spans="1:14" ht="12.75">
      <c r="A42" s="6" t="s">
        <v>36</v>
      </c>
      <c r="B42" s="7" t="s">
        <v>13</v>
      </c>
      <c r="C42" s="5">
        <v>4</v>
      </c>
      <c r="D42" s="5">
        <v>4</v>
      </c>
      <c r="E42" s="5">
        <v>0</v>
      </c>
      <c r="F42" s="5">
        <v>0</v>
      </c>
      <c r="G42" s="5">
        <v>0</v>
      </c>
      <c r="H42" s="5">
        <v>1</v>
      </c>
      <c r="I42" s="5">
        <v>1</v>
      </c>
      <c r="J42" s="5">
        <v>1</v>
      </c>
      <c r="K42" s="22">
        <v>0</v>
      </c>
      <c r="L42" s="22">
        <v>2</v>
      </c>
      <c r="M42" s="13">
        <f t="shared" si="0"/>
        <v>13</v>
      </c>
      <c r="N42" s="13">
        <f>SUM(Jan!N42,M42)</f>
        <v>150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22">
        <v>0</v>
      </c>
      <c r="L43" s="22">
        <v>0</v>
      </c>
      <c r="M43" s="13">
        <f t="shared" si="0"/>
        <v>0</v>
      </c>
      <c r="N43" s="13">
        <f>SUM(Jan!N43,M43)</f>
        <v>8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2">
        <v>0</v>
      </c>
      <c r="L44" s="22">
        <v>0</v>
      </c>
      <c r="M44" s="13">
        <f t="shared" si="0"/>
        <v>0</v>
      </c>
      <c r="N44" s="13">
        <f>SUM(Jan!N44,M44)</f>
        <v>1</v>
      </c>
    </row>
    <row r="45" spans="1:14" ht="12.75">
      <c r="A45" s="6" t="s">
        <v>48</v>
      </c>
      <c r="B45" s="7" t="s">
        <v>13</v>
      </c>
      <c r="C45" s="5">
        <v>0</v>
      </c>
      <c r="D45" s="5">
        <v>3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2">
        <v>1</v>
      </c>
      <c r="L45" s="22">
        <v>3</v>
      </c>
      <c r="M45" s="13">
        <f t="shared" si="0"/>
        <v>7</v>
      </c>
      <c r="N45" s="13">
        <f>SUM(Jan!N45,M45)</f>
        <v>78</v>
      </c>
    </row>
    <row r="46" spans="1:14" ht="12.75">
      <c r="A46" s="6" t="s">
        <v>49</v>
      </c>
      <c r="B46" s="7" t="s">
        <v>13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2">
        <v>1</v>
      </c>
      <c r="L46" s="22">
        <v>2</v>
      </c>
      <c r="M46" s="13">
        <f t="shared" si="0"/>
        <v>3</v>
      </c>
      <c r="N46" s="13">
        <f>SUM(Jan!N46,M46)</f>
        <v>34</v>
      </c>
    </row>
    <row r="47" spans="1:14" ht="12.75">
      <c r="A47" s="3" t="s">
        <v>51</v>
      </c>
      <c r="B47" s="4" t="s">
        <v>13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22">
        <v>0</v>
      </c>
      <c r="L47" s="22">
        <v>1</v>
      </c>
      <c r="M47" s="13">
        <f t="shared" si="0"/>
        <v>2</v>
      </c>
      <c r="N47" s="13">
        <f>SUM(Jan!N47,M47)</f>
        <v>15</v>
      </c>
    </row>
    <row r="48" spans="1:14" ht="12.75">
      <c r="A48" s="3" t="s">
        <v>52</v>
      </c>
      <c r="B48" s="4" t="s">
        <v>13</v>
      </c>
      <c r="C48" s="5">
        <v>0</v>
      </c>
      <c r="D48" s="5">
        <v>1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22">
        <v>0</v>
      </c>
      <c r="L48" s="22">
        <v>2</v>
      </c>
      <c r="M48" s="13">
        <f t="shared" si="0"/>
        <v>4</v>
      </c>
      <c r="N48" s="13">
        <f>SUM(Jan!N48,M48)</f>
        <v>34</v>
      </c>
    </row>
    <row r="49" spans="1:14" ht="12.75">
      <c r="A49" s="3" t="s">
        <v>53</v>
      </c>
      <c r="B49" s="4" t="s">
        <v>13</v>
      </c>
      <c r="C49" s="5">
        <v>3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22">
        <v>3</v>
      </c>
      <c r="L49" s="22">
        <v>1</v>
      </c>
      <c r="M49" s="13">
        <f t="shared" si="0"/>
        <v>8</v>
      </c>
      <c r="N49" s="13">
        <f>SUM(Jan!N49,M49)</f>
        <v>80</v>
      </c>
    </row>
    <row r="50" spans="1:14" ht="12.75">
      <c r="A50" s="3" t="s">
        <v>54</v>
      </c>
      <c r="B50" s="4" t="s">
        <v>13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2">
        <v>2</v>
      </c>
      <c r="L50" s="22">
        <v>0</v>
      </c>
      <c r="M50" s="13">
        <f t="shared" si="0"/>
        <v>2</v>
      </c>
      <c r="N50" s="13">
        <f>SUM(Jan!N50,M50)</f>
        <v>14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22">
        <v>0</v>
      </c>
      <c r="L51" s="22">
        <v>0</v>
      </c>
      <c r="M51" s="13">
        <f t="shared" si="0"/>
        <v>0</v>
      </c>
      <c r="N51" s="13">
        <f>SUM(Jan!N51,M51)</f>
        <v>3</v>
      </c>
    </row>
    <row r="52" spans="1:14" ht="12.75">
      <c r="A52" s="3" t="s">
        <v>58</v>
      </c>
      <c r="B52" s="4" t="s">
        <v>13</v>
      </c>
      <c r="C52" s="5">
        <v>2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22">
        <v>1</v>
      </c>
      <c r="L52" s="22">
        <v>2</v>
      </c>
      <c r="M52" s="13">
        <f t="shared" si="0"/>
        <v>6</v>
      </c>
      <c r="N52" s="13">
        <f>SUM(Jan!N52,M52)</f>
        <v>50</v>
      </c>
    </row>
    <row r="53" spans="1:14" ht="12.75">
      <c r="A53" s="3" t="s">
        <v>59</v>
      </c>
      <c r="B53" s="4" t="s">
        <v>13</v>
      </c>
      <c r="C53" s="5">
        <v>0</v>
      </c>
      <c r="D53" s="5">
        <v>2</v>
      </c>
      <c r="E53" s="5">
        <v>0</v>
      </c>
      <c r="F53" s="5">
        <v>0</v>
      </c>
      <c r="G53" s="5">
        <v>1</v>
      </c>
      <c r="H53" s="5">
        <v>1</v>
      </c>
      <c r="I53" s="5">
        <v>0</v>
      </c>
      <c r="J53" s="5">
        <v>0</v>
      </c>
      <c r="K53" s="22">
        <v>1</v>
      </c>
      <c r="L53" s="22">
        <v>0</v>
      </c>
      <c r="M53" s="13">
        <f t="shared" si="0"/>
        <v>5</v>
      </c>
      <c r="N53" s="13">
        <f>SUM(Jan!N53,M53)</f>
        <v>60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22">
        <v>0</v>
      </c>
      <c r="L54" s="22">
        <v>0</v>
      </c>
      <c r="M54" s="13">
        <f t="shared" si="0"/>
        <v>0</v>
      </c>
      <c r="N54" s="13">
        <f>SUM(Jan!N54,M54)</f>
        <v>1</v>
      </c>
    </row>
    <row r="55" spans="1:14" ht="12.75">
      <c r="A55" s="3" t="s">
        <v>61</v>
      </c>
      <c r="B55" s="4" t="s">
        <v>13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22">
        <v>0</v>
      </c>
      <c r="L55" s="22">
        <v>2</v>
      </c>
      <c r="M55" s="13">
        <f t="shared" si="0"/>
        <v>3</v>
      </c>
      <c r="N55" s="13">
        <f>SUM(Jan!N55,M55)</f>
        <v>37</v>
      </c>
    </row>
    <row r="56" spans="1:14" ht="12.75">
      <c r="A56" s="6" t="s">
        <v>62</v>
      </c>
      <c r="B56" s="7" t="s">
        <v>13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22">
        <v>0</v>
      </c>
      <c r="L56" s="22">
        <v>1</v>
      </c>
      <c r="M56" s="13">
        <f t="shared" si="0"/>
        <v>2</v>
      </c>
      <c r="N56" s="13">
        <f>SUM(Jan!N56,M56)</f>
        <v>23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2">
        <v>0</v>
      </c>
      <c r="L57" s="22">
        <v>0</v>
      </c>
      <c r="M57" s="13">
        <f t="shared" si="0"/>
        <v>0</v>
      </c>
      <c r="N57" s="13">
        <f>SUM(Jan!N57,M57)</f>
        <v>6</v>
      </c>
    </row>
    <row r="58" spans="1:14" ht="12.75">
      <c r="A58" s="6" t="s">
        <v>64</v>
      </c>
      <c r="B58" s="7" t="s">
        <v>13</v>
      </c>
      <c r="C58" s="5">
        <v>6</v>
      </c>
      <c r="D58" s="5">
        <v>8</v>
      </c>
      <c r="E58" s="5">
        <v>0</v>
      </c>
      <c r="F58" s="5">
        <v>0</v>
      </c>
      <c r="G58" s="5">
        <v>0</v>
      </c>
      <c r="H58" s="5">
        <v>4</v>
      </c>
      <c r="I58" s="5">
        <v>4</v>
      </c>
      <c r="J58" s="5">
        <v>4</v>
      </c>
      <c r="K58" s="22">
        <v>13</v>
      </c>
      <c r="L58" s="22">
        <v>1</v>
      </c>
      <c r="M58" s="13">
        <f t="shared" si="0"/>
        <v>40</v>
      </c>
      <c r="N58" s="13">
        <f>SUM(Jan!N58,M58)</f>
        <v>449</v>
      </c>
    </row>
    <row r="59" spans="1:14" ht="12.75">
      <c r="A59" s="3" t="s">
        <v>65</v>
      </c>
      <c r="B59" s="4" t="s">
        <v>13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22">
        <v>0</v>
      </c>
      <c r="L59" s="22">
        <v>0</v>
      </c>
      <c r="M59" s="13">
        <f t="shared" si="0"/>
        <v>0</v>
      </c>
      <c r="N59" s="13">
        <f>SUM(Jan!N59,M59)</f>
        <v>26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2">
        <v>0</v>
      </c>
      <c r="L60" s="22">
        <v>0</v>
      </c>
      <c r="M60" s="13">
        <f t="shared" si="0"/>
        <v>0</v>
      </c>
      <c r="N60" s="13">
        <f>SUM(Jan!N60,M60)</f>
        <v>1</v>
      </c>
    </row>
    <row r="61" spans="1:14" ht="12.75">
      <c r="A61" s="3" t="s">
        <v>67</v>
      </c>
      <c r="B61" s="4" t="s">
        <v>13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22">
        <v>1</v>
      </c>
      <c r="L61" s="22">
        <v>0</v>
      </c>
      <c r="M61" s="13">
        <f t="shared" si="0"/>
        <v>1</v>
      </c>
      <c r="N61" s="13">
        <f>SUM(Jan!N61,M61)</f>
        <v>20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22">
        <v>0</v>
      </c>
      <c r="L62" s="22">
        <v>0</v>
      </c>
      <c r="M62" s="13">
        <f t="shared" si="0"/>
        <v>0</v>
      </c>
      <c r="N62" s="13">
        <f>SUM(Jan!N62,M62)</f>
        <v>2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22">
        <v>0</v>
      </c>
      <c r="L63" s="22">
        <v>0</v>
      </c>
      <c r="M63" s="13">
        <f t="shared" si="0"/>
        <v>0</v>
      </c>
      <c r="N63" s="13">
        <f>SUM(Jan!N63,M63)</f>
        <v>0</v>
      </c>
    </row>
    <row r="64" spans="1:14" ht="12.75">
      <c r="A64" s="6" t="s">
        <v>71</v>
      </c>
      <c r="B64" s="7" t="s">
        <v>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22">
        <v>0</v>
      </c>
      <c r="L64" s="22">
        <v>0</v>
      </c>
      <c r="M64" s="13">
        <f t="shared" si="0"/>
        <v>0</v>
      </c>
      <c r="N64" s="13">
        <f>SUM(Jan!N64,M64)</f>
        <v>7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22">
        <v>1</v>
      </c>
      <c r="L65" s="22">
        <v>0</v>
      </c>
      <c r="M65" s="13">
        <f t="shared" si="0"/>
        <v>1</v>
      </c>
      <c r="N65" s="13">
        <f>SUM(Jan!N65,M65)</f>
        <v>1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22">
        <v>0</v>
      </c>
      <c r="L66" s="22">
        <v>0</v>
      </c>
      <c r="M66" s="13">
        <f t="shared" si="0"/>
        <v>0</v>
      </c>
      <c r="N66" s="13">
        <f>SUM(Jan!N66,M66)</f>
        <v>4</v>
      </c>
    </row>
    <row r="67" spans="1:14" ht="12.75">
      <c r="A67" s="6" t="s">
        <v>77</v>
      </c>
      <c r="B67" s="7" t="s">
        <v>13</v>
      </c>
      <c r="C67" s="5">
        <v>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22">
        <v>0</v>
      </c>
      <c r="L67" s="22">
        <v>1</v>
      </c>
      <c r="M67" s="13">
        <f t="shared" si="0"/>
        <v>2</v>
      </c>
      <c r="N67" s="13">
        <f>SUM(Jan!N67,M67)</f>
        <v>20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22">
        <v>0</v>
      </c>
      <c r="L68" s="22">
        <v>1</v>
      </c>
      <c r="M68" s="13">
        <f>SUM(C68:L68)</f>
        <v>1</v>
      </c>
      <c r="N68" s="13">
        <f>SUM(Jan!N68,M68)</f>
        <v>6</v>
      </c>
    </row>
    <row r="69" spans="1:14" ht="12.75">
      <c r="A69" s="3" t="s">
        <v>80</v>
      </c>
      <c r="B69" s="4" t="s">
        <v>13</v>
      </c>
      <c r="C69" s="5">
        <v>1</v>
      </c>
      <c r="D69" s="5">
        <v>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22">
        <v>0</v>
      </c>
      <c r="L69" s="22">
        <v>1</v>
      </c>
      <c r="M69" s="13">
        <f>SUM(C69:L69)</f>
        <v>4</v>
      </c>
      <c r="N69" s="13">
        <f>SUM(Jan!N69,M69)</f>
        <v>34</v>
      </c>
    </row>
    <row r="70" spans="1:14" ht="12.75">
      <c r="A70" s="3" t="s">
        <v>81</v>
      </c>
      <c r="B70" s="8"/>
      <c r="C70" s="13">
        <f>SUM(C3:C29)</f>
        <v>74</v>
      </c>
      <c r="D70" s="13">
        <f aca="true" t="shared" si="1" ref="D70:M70">SUM(D3:D29)</f>
        <v>16</v>
      </c>
      <c r="E70" s="13">
        <f t="shared" si="1"/>
        <v>33</v>
      </c>
      <c r="F70" s="13">
        <f t="shared" si="1"/>
        <v>4</v>
      </c>
      <c r="G70" s="13">
        <f t="shared" si="1"/>
        <v>12</v>
      </c>
      <c r="H70" s="13">
        <f t="shared" si="1"/>
        <v>25</v>
      </c>
      <c r="I70" s="13">
        <f t="shared" si="1"/>
        <v>10</v>
      </c>
      <c r="J70" s="13">
        <f t="shared" si="1"/>
        <v>2</v>
      </c>
      <c r="K70" s="13">
        <f t="shared" si="1"/>
        <v>67</v>
      </c>
      <c r="L70" s="13">
        <f t="shared" si="1"/>
        <v>14</v>
      </c>
      <c r="M70" s="13">
        <f t="shared" si="1"/>
        <v>257</v>
      </c>
      <c r="N70" s="13">
        <f>SUM(Jan!N70,M70)</f>
        <v>2158</v>
      </c>
    </row>
    <row r="71" spans="1:14" ht="12.75">
      <c r="A71" s="3" t="s">
        <v>82</v>
      </c>
      <c r="B71" s="8"/>
      <c r="C71" s="13">
        <f>SUM(C30:C69)</f>
        <v>24</v>
      </c>
      <c r="D71" s="13">
        <f aca="true" t="shared" si="2" ref="D71:M71">SUM(D30:D69)</f>
        <v>25</v>
      </c>
      <c r="E71" s="13">
        <f t="shared" si="2"/>
        <v>8</v>
      </c>
      <c r="F71" s="13">
        <f t="shared" si="2"/>
        <v>4</v>
      </c>
      <c r="G71" s="13">
        <f t="shared" si="2"/>
        <v>2</v>
      </c>
      <c r="H71" s="13">
        <f t="shared" si="2"/>
        <v>6</v>
      </c>
      <c r="I71" s="13">
        <f t="shared" si="2"/>
        <v>5</v>
      </c>
      <c r="J71" s="13">
        <f t="shared" si="2"/>
        <v>5</v>
      </c>
      <c r="K71" s="13">
        <f t="shared" si="2"/>
        <v>34</v>
      </c>
      <c r="L71" s="13">
        <f t="shared" si="2"/>
        <v>21</v>
      </c>
      <c r="M71" s="13">
        <f t="shared" si="2"/>
        <v>134</v>
      </c>
      <c r="N71" s="13">
        <f>SUM(Jan!N71,M71)</f>
        <v>1444</v>
      </c>
    </row>
    <row r="72" spans="1:14" ht="12.75">
      <c r="A72" s="3" t="s">
        <v>83</v>
      </c>
      <c r="B72" s="8"/>
      <c r="C72" s="13">
        <f>SUM(C70:C71)</f>
        <v>98</v>
      </c>
      <c r="D72" s="13">
        <f aca="true" t="shared" si="3" ref="D72:M72">SUM(D70:D71)</f>
        <v>41</v>
      </c>
      <c r="E72" s="13">
        <f t="shared" si="3"/>
        <v>41</v>
      </c>
      <c r="F72" s="13">
        <f t="shared" si="3"/>
        <v>8</v>
      </c>
      <c r="G72" s="13">
        <f t="shared" si="3"/>
        <v>14</v>
      </c>
      <c r="H72" s="13">
        <f t="shared" si="3"/>
        <v>31</v>
      </c>
      <c r="I72" s="13">
        <f t="shared" si="3"/>
        <v>15</v>
      </c>
      <c r="J72" s="13">
        <f t="shared" si="3"/>
        <v>7</v>
      </c>
      <c r="K72" s="13">
        <f t="shared" si="3"/>
        <v>101</v>
      </c>
      <c r="L72" s="13">
        <f t="shared" si="3"/>
        <v>35</v>
      </c>
      <c r="M72" s="13">
        <f t="shared" si="3"/>
        <v>391</v>
      </c>
      <c r="N72" s="13">
        <f>SUM(Jan!N72,M72)</f>
        <v>3602</v>
      </c>
    </row>
    <row r="73" spans="1:14" s="18" customFormat="1" ht="25.5">
      <c r="A73" s="15" t="s">
        <v>100</v>
      </c>
      <c r="B73" s="16"/>
      <c r="C73" s="17">
        <f>SUM(Jan!C73,C72)</f>
        <v>822</v>
      </c>
      <c r="D73" s="17">
        <f>SUM(Jan!D73,D72)</f>
        <v>495</v>
      </c>
      <c r="E73" s="17">
        <f>SUM(Jan!E73,E72)</f>
        <v>274</v>
      </c>
      <c r="F73" s="17">
        <f>SUM(Jan!F73,F72)</f>
        <v>45</v>
      </c>
      <c r="G73" s="17">
        <f>SUM(Jan!G73,G72)</f>
        <v>97</v>
      </c>
      <c r="H73" s="17">
        <f>SUM(Jan!H73,H72)</f>
        <v>323</v>
      </c>
      <c r="I73" s="17">
        <f>SUM(Jan!I73,I72)</f>
        <v>223</v>
      </c>
      <c r="J73" s="17">
        <f>SUM(Jan!J73,J72)</f>
        <v>102</v>
      </c>
      <c r="K73" s="17">
        <f>SUM(Jan!K73,K72)</f>
        <v>871</v>
      </c>
      <c r="L73" s="17">
        <f>SUM(Jan!L73,L72)</f>
        <v>350</v>
      </c>
      <c r="M73" s="17"/>
      <c r="N73" s="17"/>
    </row>
    <row r="74" spans="1:5" ht="23.25">
      <c r="A74" s="38" t="s">
        <v>91</v>
      </c>
      <c r="B74" s="39"/>
      <c r="C74" s="39"/>
      <c r="D74" s="39"/>
      <c r="E74" s="39"/>
    </row>
  </sheetData>
  <sheetProtection sheet="1"/>
  <mergeCells count="1">
    <mergeCell ref="A74:E74"/>
  </mergeCells>
  <conditionalFormatting sqref="A2:N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K2:L72 M70:M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L2:L72 M70:M72">
    <cfRule type="expression" priority="16" dxfId="0" stopIfTrue="1">
      <formula>CellHasFormula</formula>
    </cfRule>
  </conditionalFormatting>
  <conditionalFormatting sqref="L2:L72 M70:M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C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A74" sqref="A74:E74"/>
    </sheetView>
  </sheetViews>
  <sheetFormatPr defaultColWidth="10.57421875" defaultRowHeight="12.75"/>
  <cols>
    <col min="1" max="2" width="10.57421875" style="14" customWidth="1"/>
    <col min="3" max="10" width="9.140625" style="14" customWidth="1"/>
    <col min="11" max="11" width="12.00390625" style="14" customWidth="1"/>
    <col min="12" max="12" width="9.140625" style="14" customWidth="1"/>
    <col min="13" max="14" width="9.140625" style="10" customWidth="1"/>
    <col min="15" max="16384" width="10.57421875" style="14" customWidth="1"/>
  </cols>
  <sheetData>
    <row r="1" spans="1:14" ht="18">
      <c r="A1" s="19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97</v>
      </c>
      <c r="L2" s="1" t="s">
        <v>98</v>
      </c>
      <c r="M2" s="11" t="s">
        <v>10</v>
      </c>
      <c r="N2" s="11" t="s">
        <v>11</v>
      </c>
    </row>
    <row r="3" spans="1:14" ht="12.75">
      <c r="A3" s="6" t="s">
        <v>14</v>
      </c>
      <c r="B3" s="7" t="s">
        <v>15</v>
      </c>
      <c r="C3" s="5">
        <v>11</v>
      </c>
      <c r="D3" s="5">
        <v>6</v>
      </c>
      <c r="E3" s="5">
        <v>10</v>
      </c>
      <c r="F3" s="5">
        <v>4</v>
      </c>
      <c r="G3" s="5">
        <v>2</v>
      </c>
      <c r="H3" s="5">
        <v>12</v>
      </c>
      <c r="I3" s="5">
        <v>2</v>
      </c>
      <c r="J3" s="5">
        <v>0</v>
      </c>
      <c r="K3" s="22">
        <v>43</v>
      </c>
      <c r="L3" s="22">
        <v>13</v>
      </c>
      <c r="M3" s="13">
        <f>SUM(C3:L3)</f>
        <v>103</v>
      </c>
      <c r="N3" s="13">
        <f>SUM(Feb!N3,M3)</f>
        <v>730</v>
      </c>
    </row>
    <row r="4" spans="1:14" ht="12.75">
      <c r="A4" s="6" t="s">
        <v>16</v>
      </c>
      <c r="B4" s="7" t="s">
        <v>15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22">
        <v>0</v>
      </c>
      <c r="L4" s="22">
        <v>0</v>
      </c>
      <c r="M4" s="13">
        <f aca="true" t="shared" si="0" ref="M4:M67">SUM(C4:L4)</f>
        <v>1</v>
      </c>
      <c r="N4" s="13">
        <f>SUM(Feb!N4,M4)</f>
        <v>18</v>
      </c>
    </row>
    <row r="5" spans="1:14" ht="12.75">
      <c r="A5" s="3" t="s">
        <v>17</v>
      </c>
      <c r="B5" s="4" t="s">
        <v>15</v>
      </c>
      <c r="C5" s="5">
        <v>3</v>
      </c>
      <c r="D5" s="5">
        <v>2</v>
      </c>
      <c r="E5" s="5">
        <v>5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22">
        <v>1</v>
      </c>
      <c r="L5" s="22">
        <v>0</v>
      </c>
      <c r="M5" s="13">
        <f t="shared" si="0"/>
        <v>12</v>
      </c>
      <c r="N5" s="13">
        <f>SUM(Feb!N5,M5)</f>
        <v>132</v>
      </c>
    </row>
    <row r="6" spans="1:14" ht="12.75">
      <c r="A6" s="6" t="s">
        <v>18</v>
      </c>
      <c r="B6" s="7" t="s">
        <v>15</v>
      </c>
      <c r="C6" s="5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22">
        <v>0</v>
      </c>
      <c r="L6" s="22">
        <v>0</v>
      </c>
      <c r="M6" s="13">
        <f t="shared" si="0"/>
        <v>1</v>
      </c>
      <c r="N6" s="13">
        <f>SUM(Feb!N6,M6)</f>
        <v>9</v>
      </c>
    </row>
    <row r="7" spans="1:14" ht="12.75">
      <c r="A7" s="3" t="s">
        <v>20</v>
      </c>
      <c r="B7" s="4" t="s">
        <v>15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2">
        <v>2</v>
      </c>
      <c r="L7" s="22">
        <v>0</v>
      </c>
      <c r="M7" s="13">
        <f t="shared" si="0"/>
        <v>3</v>
      </c>
      <c r="N7" s="13">
        <f>SUM(Feb!N7,M7)</f>
        <v>23</v>
      </c>
    </row>
    <row r="8" spans="1:14" ht="12.75">
      <c r="A8" s="3" t="s">
        <v>23</v>
      </c>
      <c r="B8" s="4" t="s">
        <v>15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22">
        <v>1</v>
      </c>
      <c r="L8" s="22">
        <v>2</v>
      </c>
      <c r="M8" s="13">
        <f t="shared" si="0"/>
        <v>4</v>
      </c>
      <c r="N8" s="13">
        <f>SUM(Feb!N8,M8)</f>
        <v>30</v>
      </c>
    </row>
    <row r="9" spans="1:14" ht="12.75">
      <c r="A9" s="3" t="s">
        <v>24</v>
      </c>
      <c r="B9" s="4" t="s">
        <v>15</v>
      </c>
      <c r="C9" s="5">
        <v>2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22">
        <v>2</v>
      </c>
      <c r="L9" s="22">
        <v>0</v>
      </c>
      <c r="M9" s="13">
        <f t="shared" si="0"/>
        <v>5</v>
      </c>
      <c r="N9" s="13">
        <f>SUM(Feb!N9,M9)</f>
        <v>39</v>
      </c>
    </row>
    <row r="10" spans="1:14" ht="12.75">
      <c r="A10" s="6" t="s">
        <v>29</v>
      </c>
      <c r="B10" s="7" t="s">
        <v>15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22">
        <v>0</v>
      </c>
      <c r="L10" s="22">
        <v>0</v>
      </c>
      <c r="M10" s="13">
        <f t="shared" si="0"/>
        <v>1</v>
      </c>
      <c r="N10" s="13">
        <f>SUM(Feb!N10,M10)</f>
        <v>21</v>
      </c>
    </row>
    <row r="11" spans="1:14" ht="12.75">
      <c r="A11" s="3" t="s">
        <v>30</v>
      </c>
      <c r="B11" s="4" t="s">
        <v>15</v>
      </c>
      <c r="C11" s="5">
        <v>8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5">
        <v>2</v>
      </c>
      <c r="J11" s="5">
        <v>2</v>
      </c>
      <c r="K11" s="22">
        <v>0</v>
      </c>
      <c r="L11" s="22">
        <v>1</v>
      </c>
      <c r="M11" s="13">
        <f t="shared" si="0"/>
        <v>15</v>
      </c>
      <c r="N11" s="13">
        <f>SUM(Feb!N11,M11)</f>
        <v>181</v>
      </c>
    </row>
    <row r="12" spans="1:14" ht="12.75">
      <c r="A12" s="3" t="s">
        <v>33</v>
      </c>
      <c r="B12" s="4" t="s">
        <v>15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22">
        <v>1</v>
      </c>
      <c r="L12" s="22">
        <v>1</v>
      </c>
      <c r="M12" s="13">
        <f t="shared" si="0"/>
        <v>5</v>
      </c>
      <c r="N12" s="13">
        <f>SUM(Feb!N12,M12)</f>
        <v>45</v>
      </c>
    </row>
    <row r="13" spans="1:14" ht="12.75">
      <c r="A13" s="3" t="s">
        <v>37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22">
        <v>0</v>
      </c>
      <c r="L13" s="22">
        <v>0</v>
      </c>
      <c r="M13" s="13">
        <f t="shared" si="0"/>
        <v>1</v>
      </c>
      <c r="N13" s="13">
        <f>SUM(Feb!N13,M13)</f>
        <v>4</v>
      </c>
    </row>
    <row r="14" spans="1:14" ht="12.75">
      <c r="A14" s="3" t="s">
        <v>38</v>
      </c>
      <c r="B14" s="4" t="s">
        <v>15</v>
      </c>
      <c r="C14" s="5">
        <v>17</v>
      </c>
      <c r="D14" s="5">
        <v>10</v>
      </c>
      <c r="E14" s="5">
        <v>1</v>
      </c>
      <c r="F14" s="5">
        <v>2</v>
      </c>
      <c r="G14" s="5">
        <v>1</v>
      </c>
      <c r="H14" s="5">
        <v>2</v>
      </c>
      <c r="I14" s="5">
        <v>5</v>
      </c>
      <c r="J14" s="5">
        <v>0</v>
      </c>
      <c r="K14" s="22">
        <v>10</v>
      </c>
      <c r="L14" s="22">
        <v>1</v>
      </c>
      <c r="M14" s="13">
        <f t="shared" si="0"/>
        <v>49</v>
      </c>
      <c r="N14" s="13">
        <f>SUM(Feb!N14,M14)</f>
        <v>460</v>
      </c>
    </row>
    <row r="15" spans="1:14" ht="12.75">
      <c r="A15" s="3" t="s">
        <v>39</v>
      </c>
      <c r="B15" s="4" t="s">
        <v>15</v>
      </c>
      <c r="C15" s="5">
        <v>1</v>
      </c>
      <c r="D15" s="5">
        <v>2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22">
        <v>0</v>
      </c>
      <c r="L15" s="22">
        <v>0</v>
      </c>
      <c r="M15" s="13">
        <f t="shared" si="0"/>
        <v>4</v>
      </c>
      <c r="N15" s="13">
        <f>SUM(Feb!N15,M15)</f>
        <v>35</v>
      </c>
    </row>
    <row r="16" spans="1:14" ht="12.75">
      <c r="A16" s="6" t="s">
        <v>40</v>
      </c>
      <c r="B16" s="7" t="s">
        <v>15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2">
        <v>0</v>
      </c>
      <c r="L16" s="22">
        <v>0</v>
      </c>
      <c r="M16" s="13">
        <f t="shared" si="0"/>
        <v>1</v>
      </c>
      <c r="N16" s="13">
        <f>SUM(Feb!N16,M16)</f>
        <v>4</v>
      </c>
    </row>
    <row r="17" spans="1:14" ht="12.75">
      <c r="A17" s="6" t="s">
        <v>42</v>
      </c>
      <c r="B17" s="7" t="s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2">
        <v>0</v>
      </c>
      <c r="L17" s="22">
        <v>0</v>
      </c>
      <c r="M17" s="13">
        <f t="shared" si="0"/>
        <v>0</v>
      </c>
      <c r="N17" s="13">
        <f>SUM(Feb!N17,M17)</f>
        <v>0</v>
      </c>
    </row>
    <row r="18" spans="1:14" ht="12.75">
      <c r="A18" s="3" t="s">
        <v>43</v>
      </c>
      <c r="B18" s="4" t="s">
        <v>15</v>
      </c>
      <c r="C18" s="5">
        <v>3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22">
        <v>2</v>
      </c>
      <c r="L18" s="22">
        <v>0</v>
      </c>
      <c r="M18" s="13">
        <f t="shared" si="0"/>
        <v>6</v>
      </c>
      <c r="N18" s="13">
        <f>SUM(Feb!N18,M18)</f>
        <v>52</v>
      </c>
    </row>
    <row r="19" spans="1:14" ht="12.75">
      <c r="A19" s="3" t="s">
        <v>44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2">
        <v>1</v>
      </c>
      <c r="L19" s="22">
        <v>0</v>
      </c>
      <c r="M19" s="13">
        <f t="shared" si="0"/>
        <v>1</v>
      </c>
      <c r="N19" s="13">
        <f>SUM(Feb!N19,M19)</f>
        <v>1</v>
      </c>
    </row>
    <row r="20" spans="1:14" ht="12.75">
      <c r="A20" s="3" t="s">
        <v>45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2">
        <v>0</v>
      </c>
      <c r="L20" s="22">
        <v>1</v>
      </c>
      <c r="M20" s="13">
        <f t="shared" si="0"/>
        <v>1</v>
      </c>
      <c r="N20" s="13">
        <f>SUM(Feb!N20,M20)</f>
        <v>11</v>
      </c>
    </row>
    <row r="21" spans="1:14" ht="12.75">
      <c r="A21" s="3" t="s">
        <v>46</v>
      </c>
      <c r="B21" s="4" t="s">
        <v>15</v>
      </c>
      <c r="C21" s="5">
        <v>2</v>
      </c>
      <c r="D21" s="5">
        <v>1</v>
      </c>
      <c r="E21" s="5">
        <v>2</v>
      </c>
      <c r="F21" s="5">
        <v>0</v>
      </c>
      <c r="G21" s="5">
        <v>0</v>
      </c>
      <c r="H21" s="5">
        <v>7</v>
      </c>
      <c r="I21" s="5">
        <v>1</v>
      </c>
      <c r="J21" s="5">
        <v>0</v>
      </c>
      <c r="K21" s="22">
        <v>7</v>
      </c>
      <c r="L21" s="22">
        <v>0</v>
      </c>
      <c r="M21" s="13">
        <f t="shared" si="0"/>
        <v>20</v>
      </c>
      <c r="N21" s="13">
        <f>SUM(Feb!N21,M21)</f>
        <v>112</v>
      </c>
    </row>
    <row r="22" spans="1:14" ht="12.75">
      <c r="A22" s="6" t="s">
        <v>50</v>
      </c>
      <c r="B22" s="7" t="s">
        <v>15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22">
        <v>0</v>
      </c>
      <c r="L22" s="22">
        <v>1</v>
      </c>
      <c r="M22" s="13">
        <f t="shared" si="0"/>
        <v>3</v>
      </c>
      <c r="N22" s="13">
        <f>SUM(Feb!N22,M22)</f>
        <v>44</v>
      </c>
    </row>
    <row r="23" spans="1:14" ht="12.75">
      <c r="A23" s="3" t="s">
        <v>55</v>
      </c>
      <c r="B23" s="4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2">
        <v>2</v>
      </c>
      <c r="L23" s="22">
        <v>1</v>
      </c>
      <c r="M23" s="13">
        <f t="shared" si="0"/>
        <v>3</v>
      </c>
      <c r="N23" s="13">
        <f>SUM(Feb!N23,M23)</f>
        <v>20</v>
      </c>
    </row>
    <row r="24" spans="1:14" ht="12.75">
      <c r="A24" s="3" t="s">
        <v>56</v>
      </c>
      <c r="B24" s="4" t="s">
        <v>15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22">
        <v>1</v>
      </c>
      <c r="L24" s="22">
        <v>0</v>
      </c>
      <c r="M24" s="13">
        <f t="shared" si="0"/>
        <v>3</v>
      </c>
      <c r="N24" s="13">
        <f>SUM(Feb!N24,M24)</f>
        <v>43</v>
      </c>
    </row>
    <row r="25" spans="1:14" ht="12.75">
      <c r="A25" s="3" t="s">
        <v>69</v>
      </c>
      <c r="B25" s="4" t="s">
        <v>15</v>
      </c>
      <c r="C25" s="5">
        <v>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22">
        <v>0</v>
      </c>
      <c r="L25" s="22">
        <v>1</v>
      </c>
      <c r="M25" s="13">
        <f t="shared" si="0"/>
        <v>4</v>
      </c>
      <c r="N25" s="13">
        <f>SUM(Feb!N25,M25)</f>
        <v>19</v>
      </c>
    </row>
    <row r="26" spans="1:14" ht="12.75">
      <c r="A26" s="3" t="s">
        <v>74</v>
      </c>
      <c r="B26" s="4" t="s">
        <v>15</v>
      </c>
      <c r="C26" s="5">
        <v>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22">
        <v>0</v>
      </c>
      <c r="L26" s="22">
        <v>1</v>
      </c>
      <c r="M26" s="13">
        <f t="shared" si="0"/>
        <v>4</v>
      </c>
      <c r="N26" s="13">
        <f>SUM(Feb!N26,M26)</f>
        <v>31</v>
      </c>
    </row>
    <row r="27" spans="1:14" ht="12.75">
      <c r="A27" s="3" t="s">
        <v>75</v>
      </c>
      <c r="B27" s="4" t="s">
        <v>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22">
        <v>0</v>
      </c>
      <c r="L27" s="22">
        <v>0</v>
      </c>
      <c r="M27" s="13">
        <f t="shared" si="0"/>
        <v>0</v>
      </c>
      <c r="N27" s="13">
        <f>SUM(Feb!N27,M27)</f>
        <v>14</v>
      </c>
    </row>
    <row r="28" spans="1:14" ht="12.75">
      <c r="A28" s="3" t="s">
        <v>76</v>
      </c>
      <c r="B28" s="4" t="s">
        <v>15</v>
      </c>
      <c r="C28" s="5">
        <v>0</v>
      </c>
      <c r="D28" s="5">
        <v>3</v>
      </c>
      <c r="E28" s="5">
        <v>1</v>
      </c>
      <c r="F28" s="5">
        <v>0</v>
      </c>
      <c r="G28" s="5">
        <v>0</v>
      </c>
      <c r="H28" s="5">
        <v>0</v>
      </c>
      <c r="I28" s="5">
        <v>2</v>
      </c>
      <c r="J28" s="5">
        <v>0</v>
      </c>
      <c r="K28" s="22">
        <v>4</v>
      </c>
      <c r="L28" s="22">
        <v>0</v>
      </c>
      <c r="M28" s="13">
        <f t="shared" si="0"/>
        <v>10</v>
      </c>
      <c r="N28" s="13">
        <f>SUM(Feb!N28,M28)</f>
        <v>66</v>
      </c>
    </row>
    <row r="29" spans="1:14" ht="12.75">
      <c r="A29" s="6" t="s">
        <v>78</v>
      </c>
      <c r="B29" s="7" t="s">
        <v>15</v>
      </c>
      <c r="C29" s="5">
        <v>10</v>
      </c>
      <c r="D29" s="5">
        <v>3</v>
      </c>
      <c r="E29" s="5">
        <v>3</v>
      </c>
      <c r="F29" s="5">
        <v>1</v>
      </c>
      <c r="G29" s="5">
        <v>1</v>
      </c>
      <c r="H29" s="5">
        <v>12</v>
      </c>
      <c r="I29" s="5">
        <v>2</v>
      </c>
      <c r="J29" s="5">
        <v>0</v>
      </c>
      <c r="K29" s="22">
        <v>19</v>
      </c>
      <c r="L29" s="22">
        <v>0</v>
      </c>
      <c r="M29" s="13">
        <f t="shared" si="0"/>
        <v>51</v>
      </c>
      <c r="N29" s="13">
        <f>SUM(Feb!N29,M29)</f>
        <v>325</v>
      </c>
    </row>
    <row r="30" spans="1:14" ht="12.75">
      <c r="A30" s="3" t="s">
        <v>12</v>
      </c>
      <c r="B30" s="4" t="s">
        <v>13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22">
        <v>0</v>
      </c>
      <c r="L30" s="22">
        <v>1</v>
      </c>
      <c r="M30" s="13">
        <f t="shared" si="0"/>
        <v>1</v>
      </c>
      <c r="N30" s="13">
        <f>SUM(Feb!N30,M30)</f>
        <v>6</v>
      </c>
    </row>
    <row r="31" spans="1:14" ht="12.75">
      <c r="A31" s="3" t="s">
        <v>19</v>
      </c>
      <c r="B31" s="4" t="s">
        <v>13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22">
        <v>1</v>
      </c>
      <c r="L31" s="22">
        <v>0</v>
      </c>
      <c r="M31" s="13">
        <f t="shared" si="0"/>
        <v>2</v>
      </c>
      <c r="N31" s="13">
        <f>SUM(Feb!N31,M31)</f>
        <v>13</v>
      </c>
    </row>
    <row r="32" spans="1:14" ht="12.75">
      <c r="A32" s="3" t="s">
        <v>21</v>
      </c>
      <c r="B32" s="4" t="s">
        <v>13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22">
        <v>0</v>
      </c>
      <c r="L32" s="22">
        <v>0</v>
      </c>
      <c r="M32" s="13">
        <f t="shared" si="0"/>
        <v>0</v>
      </c>
      <c r="N32" s="13">
        <f>SUM(Feb!N32,M32)</f>
        <v>14</v>
      </c>
    </row>
    <row r="33" spans="1:14" ht="12.75">
      <c r="A33" s="3" t="s">
        <v>22</v>
      </c>
      <c r="B33" s="4" t="s">
        <v>13</v>
      </c>
      <c r="C33" s="5">
        <v>4</v>
      </c>
      <c r="D33" s="5">
        <v>8</v>
      </c>
      <c r="E33" s="5">
        <v>0</v>
      </c>
      <c r="F33" s="5">
        <v>0</v>
      </c>
      <c r="G33" s="5">
        <v>0</v>
      </c>
      <c r="H33" s="5">
        <v>2</v>
      </c>
      <c r="I33" s="5">
        <v>0</v>
      </c>
      <c r="J33" s="5">
        <v>0</v>
      </c>
      <c r="K33" s="22">
        <v>2</v>
      </c>
      <c r="L33" s="22">
        <v>0</v>
      </c>
      <c r="M33" s="13">
        <f t="shared" si="0"/>
        <v>16</v>
      </c>
      <c r="N33" s="13">
        <f>SUM(Feb!N33,M33)</f>
        <v>85</v>
      </c>
    </row>
    <row r="34" spans="1:14" ht="12.75">
      <c r="A34" s="6" t="s">
        <v>25</v>
      </c>
      <c r="B34" s="7" t="s">
        <v>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2">
        <v>0</v>
      </c>
      <c r="L34" s="22">
        <v>0</v>
      </c>
      <c r="M34" s="13">
        <f t="shared" si="0"/>
        <v>0</v>
      </c>
      <c r="N34" s="13">
        <f>SUM(Feb!N34,M34)</f>
        <v>0</v>
      </c>
    </row>
    <row r="35" spans="1:14" ht="12.75">
      <c r="A35" s="3" t="s">
        <v>26</v>
      </c>
      <c r="B35" s="4" t="s">
        <v>13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>
        <v>0</v>
      </c>
      <c r="L35" s="22">
        <v>1</v>
      </c>
      <c r="M35" s="13">
        <f t="shared" si="0"/>
        <v>2</v>
      </c>
      <c r="N35" s="13">
        <f>SUM(Feb!N35,M35)</f>
        <v>15</v>
      </c>
    </row>
    <row r="36" spans="1:14" ht="12.75">
      <c r="A36" s="3" t="s">
        <v>27</v>
      </c>
      <c r="B36" s="4" t="s">
        <v>13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>
        <v>1</v>
      </c>
      <c r="L36" s="22">
        <v>0</v>
      </c>
      <c r="M36" s="13">
        <f t="shared" si="0"/>
        <v>1</v>
      </c>
      <c r="N36" s="13">
        <f>SUM(Feb!N36,M36)</f>
        <v>9</v>
      </c>
    </row>
    <row r="37" spans="1:14" ht="12.75">
      <c r="A37" s="6" t="s">
        <v>28</v>
      </c>
      <c r="B37" s="7" t="s">
        <v>13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2</v>
      </c>
      <c r="J37" s="5">
        <v>0</v>
      </c>
      <c r="K37" s="22">
        <v>2</v>
      </c>
      <c r="L37" s="22">
        <v>1</v>
      </c>
      <c r="M37" s="13">
        <f t="shared" si="0"/>
        <v>7</v>
      </c>
      <c r="N37" s="13">
        <f>SUM(Feb!N37,M37)</f>
        <v>48</v>
      </c>
    </row>
    <row r="38" spans="1:14" ht="12.75">
      <c r="A38" s="3" t="s">
        <v>31</v>
      </c>
      <c r="B38" s="4" t="s">
        <v>13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2">
        <v>0</v>
      </c>
      <c r="L38" s="22">
        <v>0</v>
      </c>
      <c r="M38" s="13">
        <f t="shared" si="0"/>
        <v>0</v>
      </c>
      <c r="N38" s="13">
        <f>SUM(Feb!N38,M38)</f>
        <v>0</v>
      </c>
    </row>
    <row r="39" spans="1:14" ht="12.75">
      <c r="A39" s="6" t="s">
        <v>32</v>
      </c>
      <c r="B39" s="7" t="s">
        <v>13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2">
        <v>1</v>
      </c>
      <c r="L39" s="22">
        <v>1</v>
      </c>
      <c r="M39" s="13">
        <f>SUM(C39:L39)</f>
        <v>3</v>
      </c>
      <c r="N39" s="13">
        <f>SUM(Feb!N39,M39)</f>
        <v>20</v>
      </c>
    </row>
    <row r="40" spans="1:14" ht="12.75">
      <c r="A40" s="3" t="s">
        <v>34</v>
      </c>
      <c r="B40" s="4" t="s">
        <v>13</v>
      </c>
      <c r="C40" s="5">
        <v>4</v>
      </c>
      <c r="D40" s="5">
        <v>1</v>
      </c>
      <c r="E40" s="5">
        <v>2</v>
      </c>
      <c r="F40" s="5">
        <v>0</v>
      </c>
      <c r="G40" s="5">
        <v>0</v>
      </c>
      <c r="H40" s="5">
        <v>1</v>
      </c>
      <c r="I40" s="5">
        <v>0</v>
      </c>
      <c r="J40" s="5">
        <v>0</v>
      </c>
      <c r="K40" s="22">
        <v>1</v>
      </c>
      <c r="L40" s="22">
        <v>0</v>
      </c>
      <c r="M40" s="13">
        <f t="shared" si="0"/>
        <v>9</v>
      </c>
      <c r="N40" s="13">
        <f>SUM(Feb!N40,M40)</f>
        <v>34</v>
      </c>
    </row>
    <row r="41" spans="1:14" ht="12.75">
      <c r="A41" s="3" t="s">
        <v>35</v>
      </c>
      <c r="B41" s="4" t="s">
        <v>13</v>
      </c>
      <c r="C41" s="5">
        <v>0</v>
      </c>
      <c r="D41" s="5">
        <v>2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22">
        <v>1</v>
      </c>
      <c r="L41" s="22">
        <v>1</v>
      </c>
      <c r="M41" s="13">
        <f t="shared" si="0"/>
        <v>5</v>
      </c>
      <c r="N41" s="13">
        <f>SUM(Feb!N41,M41)</f>
        <v>82</v>
      </c>
    </row>
    <row r="42" spans="1:14" ht="12.75">
      <c r="A42" s="6" t="s">
        <v>36</v>
      </c>
      <c r="B42" s="7" t="s">
        <v>13</v>
      </c>
      <c r="C42" s="5">
        <v>1</v>
      </c>
      <c r="D42" s="5">
        <v>3</v>
      </c>
      <c r="E42" s="5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22">
        <v>0</v>
      </c>
      <c r="L42" s="22">
        <v>3</v>
      </c>
      <c r="M42" s="13">
        <f t="shared" si="0"/>
        <v>10</v>
      </c>
      <c r="N42" s="13">
        <f>SUM(Feb!N42,M42)</f>
        <v>160</v>
      </c>
    </row>
    <row r="43" spans="1:14" ht="12.75">
      <c r="A43" s="3" t="s">
        <v>41</v>
      </c>
      <c r="B43" s="4" t="s">
        <v>13</v>
      </c>
      <c r="C43" s="5">
        <v>0</v>
      </c>
      <c r="D43" s="5">
        <v>0</v>
      </c>
      <c r="E43" s="5">
        <v>1</v>
      </c>
      <c r="F43" s="5">
        <v>0</v>
      </c>
      <c r="G43" s="5">
        <v>0</v>
      </c>
      <c r="H43" s="5">
        <v>2</v>
      </c>
      <c r="I43" s="5">
        <v>0</v>
      </c>
      <c r="J43" s="5">
        <v>0</v>
      </c>
      <c r="K43" s="22">
        <v>0</v>
      </c>
      <c r="L43" s="22">
        <v>0</v>
      </c>
      <c r="M43" s="13">
        <f t="shared" si="0"/>
        <v>3</v>
      </c>
      <c r="N43" s="13">
        <f>SUM(Feb!N43,M43)</f>
        <v>11</v>
      </c>
    </row>
    <row r="44" spans="1:14" ht="12.75">
      <c r="A44" s="6" t="s">
        <v>47</v>
      </c>
      <c r="B44" s="7" t="s">
        <v>13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2">
        <v>0</v>
      </c>
      <c r="L44" s="22">
        <v>0</v>
      </c>
      <c r="M44" s="13">
        <f t="shared" si="0"/>
        <v>0</v>
      </c>
      <c r="N44" s="13">
        <f>SUM(Feb!N44,M44)</f>
        <v>1</v>
      </c>
    </row>
    <row r="45" spans="1:14" ht="12.75">
      <c r="A45" s="6" t="s">
        <v>48</v>
      </c>
      <c r="B45" s="7" t="s">
        <v>13</v>
      </c>
      <c r="C45" s="5">
        <v>7</v>
      </c>
      <c r="D45" s="5">
        <v>2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2">
        <v>0</v>
      </c>
      <c r="L45" s="22">
        <v>3</v>
      </c>
      <c r="M45" s="13">
        <f t="shared" si="0"/>
        <v>13</v>
      </c>
      <c r="N45" s="13">
        <f>SUM(Feb!N45,M45)</f>
        <v>91</v>
      </c>
    </row>
    <row r="46" spans="1:14" ht="12.75">
      <c r="A46" s="6" t="s">
        <v>49</v>
      </c>
      <c r="B46" s="7" t="s">
        <v>13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2">
        <v>2</v>
      </c>
      <c r="L46" s="22">
        <v>2</v>
      </c>
      <c r="M46" s="13">
        <f t="shared" si="0"/>
        <v>5</v>
      </c>
      <c r="N46" s="13">
        <f>SUM(Feb!N46,M46)</f>
        <v>39</v>
      </c>
    </row>
    <row r="47" spans="1:14" ht="12.75">
      <c r="A47" s="3" t="s">
        <v>51</v>
      </c>
      <c r="B47" s="4" t="s">
        <v>13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22">
        <v>1</v>
      </c>
      <c r="L47" s="22">
        <v>1</v>
      </c>
      <c r="M47" s="13">
        <f t="shared" si="0"/>
        <v>2</v>
      </c>
      <c r="N47" s="13">
        <f>SUM(Feb!N47,M47)</f>
        <v>17</v>
      </c>
    </row>
    <row r="48" spans="1:14" ht="12.75">
      <c r="A48" s="3" t="s">
        <v>52</v>
      </c>
      <c r="B48" s="4" t="s">
        <v>13</v>
      </c>
      <c r="C48" s="5">
        <v>0</v>
      </c>
      <c r="D48" s="5">
        <v>0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5">
        <v>0</v>
      </c>
      <c r="K48" s="22">
        <v>0</v>
      </c>
      <c r="L48" s="22">
        <v>1</v>
      </c>
      <c r="M48" s="13">
        <f t="shared" si="0"/>
        <v>2</v>
      </c>
      <c r="N48" s="13">
        <f>SUM(Feb!N48,M48)</f>
        <v>36</v>
      </c>
    </row>
    <row r="49" spans="1:14" ht="12.75">
      <c r="A49" s="3" t="s">
        <v>53</v>
      </c>
      <c r="B49" s="4" t="s">
        <v>13</v>
      </c>
      <c r="C49" s="5">
        <v>1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22">
        <v>0</v>
      </c>
      <c r="L49" s="22">
        <v>2</v>
      </c>
      <c r="M49" s="13">
        <f t="shared" si="0"/>
        <v>5</v>
      </c>
      <c r="N49" s="13">
        <f>SUM(Feb!N49,M49)</f>
        <v>85</v>
      </c>
    </row>
    <row r="50" spans="1:14" ht="12.75">
      <c r="A50" s="3" t="s">
        <v>54</v>
      </c>
      <c r="B50" s="4" t="s">
        <v>13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2">
        <v>2</v>
      </c>
      <c r="L50" s="22">
        <v>0</v>
      </c>
      <c r="M50" s="13">
        <f t="shared" si="0"/>
        <v>2</v>
      </c>
      <c r="N50" s="13">
        <f>SUM(Feb!N50,M50)</f>
        <v>16</v>
      </c>
    </row>
    <row r="51" spans="1:14" ht="12.75">
      <c r="A51" s="3" t="s">
        <v>57</v>
      </c>
      <c r="B51" s="4" t="s">
        <v>13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22">
        <v>0</v>
      </c>
      <c r="L51" s="22">
        <v>0</v>
      </c>
      <c r="M51" s="13">
        <f t="shared" si="0"/>
        <v>0</v>
      </c>
      <c r="N51" s="13">
        <f>SUM(Feb!N51,M51)</f>
        <v>3</v>
      </c>
    </row>
    <row r="52" spans="1:14" ht="12.75">
      <c r="A52" s="3" t="s">
        <v>58</v>
      </c>
      <c r="B52" s="4" t="s">
        <v>13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22">
        <v>0</v>
      </c>
      <c r="L52" s="22">
        <v>2</v>
      </c>
      <c r="M52" s="13">
        <f t="shared" si="0"/>
        <v>2</v>
      </c>
      <c r="N52" s="13">
        <f>SUM(Feb!N52,M52)</f>
        <v>52</v>
      </c>
    </row>
    <row r="53" spans="1:14" ht="12.75">
      <c r="A53" s="3" t="s">
        <v>59</v>
      </c>
      <c r="B53" s="4" t="s">
        <v>13</v>
      </c>
      <c r="C53" s="5">
        <v>1</v>
      </c>
      <c r="D53" s="5">
        <v>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22">
        <v>1</v>
      </c>
      <c r="L53" s="22">
        <v>1</v>
      </c>
      <c r="M53" s="13">
        <f t="shared" si="0"/>
        <v>7</v>
      </c>
      <c r="N53" s="13">
        <f>SUM(Feb!N53,M53)</f>
        <v>67</v>
      </c>
    </row>
    <row r="54" spans="1:14" ht="12.75">
      <c r="A54" s="6" t="s">
        <v>60</v>
      </c>
      <c r="B54" s="7" t="s">
        <v>13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22">
        <v>0</v>
      </c>
      <c r="L54" s="22">
        <v>0</v>
      </c>
      <c r="M54" s="13">
        <f t="shared" si="0"/>
        <v>0</v>
      </c>
      <c r="N54" s="13">
        <f>SUM(Feb!N54,M54)</f>
        <v>1</v>
      </c>
    </row>
    <row r="55" spans="1:14" ht="12.75">
      <c r="A55" s="3" t="s">
        <v>61</v>
      </c>
      <c r="B55" s="4" t="s">
        <v>13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22">
        <v>0</v>
      </c>
      <c r="L55" s="22">
        <v>1</v>
      </c>
      <c r="M55" s="13">
        <f t="shared" si="0"/>
        <v>3</v>
      </c>
      <c r="N55" s="13">
        <f>SUM(Feb!N55,M55)</f>
        <v>40</v>
      </c>
    </row>
    <row r="56" spans="1:14" ht="12.75">
      <c r="A56" s="6" t="s">
        <v>62</v>
      </c>
      <c r="B56" s="7" t="s">
        <v>13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22">
        <v>0</v>
      </c>
      <c r="L56" s="22">
        <v>1</v>
      </c>
      <c r="M56" s="13">
        <f t="shared" si="0"/>
        <v>2</v>
      </c>
      <c r="N56" s="13">
        <f>SUM(Feb!N56,M56)</f>
        <v>25</v>
      </c>
    </row>
    <row r="57" spans="1:14" ht="12.75">
      <c r="A57" s="3" t="s">
        <v>63</v>
      </c>
      <c r="B57" s="4" t="s">
        <v>13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22">
        <v>0</v>
      </c>
      <c r="L57" s="22">
        <v>0</v>
      </c>
      <c r="M57" s="13">
        <f>SUM(C57:L57)</f>
        <v>0</v>
      </c>
      <c r="N57" s="13">
        <f>SUM(Feb!N57,M57)</f>
        <v>6</v>
      </c>
    </row>
    <row r="58" spans="1:14" ht="12.75">
      <c r="A58" s="6" t="s">
        <v>64</v>
      </c>
      <c r="B58" s="7" t="s">
        <v>13</v>
      </c>
      <c r="C58" s="5">
        <v>7</v>
      </c>
      <c r="D58" s="5">
        <v>25</v>
      </c>
      <c r="E58" s="5">
        <v>2</v>
      </c>
      <c r="F58" s="5">
        <v>1</v>
      </c>
      <c r="G58" s="5">
        <v>3</v>
      </c>
      <c r="H58" s="5">
        <v>2</v>
      </c>
      <c r="I58" s="5">
        <v>7</v>
      </c>
      <c r="J58" s="5">
        <v>7</v>
      </c>
      <c r="K58" s="22">
        <v>13</v>
      </c>
      <c r="L58" s="22">
        <v>0</v>
      </c>
      <c r="M58" s="13">
        <f t="shared" si="0"/>
        <v>67</v>
      </c>
      <c r="N58" s="13">
        <f>SUM(Feb!N58,M58)</f>
        <v>516</v>
      </c>
    </row>
    <row r="59" spans="1:14" ht="12.75">
      <c r="A59" s="3" t="s">
        <v>65</v>
      </c>
      <c r="B59" s="4" t="s">
        <v>13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22">
        <v>0</v>
      </c>
      <c r="L59" s="22">
        <v>0</v>
      </c>
      <c r="M59" s="13">
        <f t="shared" si="0"/>
        <v>1</v>
      </c>
      <c r="N59" s="13">
        <f>SUM(Feb!N59,M59)</f>
        <v>27</v>
      </c>
    </row>
    <row r="60" spans="1:14" ht="12.75">
      <c r="A60" s="6" t="s">
        <v>66</v>
      </c>
      <c r="B60" s="7" t="s">
        <v>13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22">
        <v>0</v>
      </c>
      <c r="L60" s="22">
        <v>0</v>
      </c>
      <c r="M60" s="13">
        <f t="shared" si="0"/>
        <v>0</v>
      </c>
      <c r="N60" s="13">
        <f>SUM(Feb!N60,M60)</f>
        <v>1</v>
      </c>
    </row>
    <row r="61" spans="1:14" ht="12.75">
      <c r="A61" s="3" t="s">
        <v>67</v>
      </c>
      <c r="B61" s="4" t="s">
        <v>13</v>
      </c>
      <c r="C61" s="5">
        <v>1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22">
        <v>1</v>
      </c>
      <c r="L61" s="22">
        <v>0</v>
      </c>
      <c r="M61" s="13">
        <f t="shared" si="0"/>
        <v>3</v>
      </c>
      <c r="N61" s="13">
        <f>SUM(Feb!N61,M61)</f>
        <v>23</v>
      </c>
    </row>
    <row r="62" spans="1:14" ht="12.75">
      <c r="A62" s="3" t="s">
        <v>68</v>
      </c>
      <c r="B62" s="4" t="s">
        <v>13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22">
        <v>0</v>
      </c>
      <c r="L62" s="22">
        <v>0</v>
      </c>
      <c r="M62" s="13">
        <f t="shared" si="0"/>
        <v>0</v>
      </c>
      <c r="N62" s="13">
        <f>SUM(Feb!N62,M62)</f>
        <v>2</v>
      </c>
    </row>
    <row r="63" spans="1:14" ht="12.75">
      <c r="A63" s="6" t="s">
        <v>70</v>
      </c>
      <c r="B63" s="7" t="s">
        <v>13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22">
        <v>0</v>
      </c>
      <c r="L63" s="22">
        <v>0</v>
      </c>
      <c r="M63" s="13">
        <f t="shared" si="0"/>
        <v>0</v>
      </c>
      <c r="N63" s="13">
        <f>SUM(Feb!N63,M63)</f>
        <v>0</v>
      </c>
    </row>
    <row r="64" spans="1:14" ht="12.75">
      <c r="A64" s="6" t="s">
        <v>71</v>
      </c>
      <c r="B64" s="7" t="s">
        <v>13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22">
        <v>0</v>
      </c>
      <c r="L64" s="22">
        <v>0</v>
      </c>
      <c r="M64" s="13">
        <f t="shared" si="0"/>
        <v>0</v>
      </c>
      <c r="N64" s="13">
        <f>SUM(Feb!N64,M64)</f>
        <v>7</v>
      </c>
    </row>
    <row r="65" spans="1:14" ht="12.75">
      <c r="A65" s="6" t="s">
        <v>72</v>
      </c>
      <c r="B65" s="7" t="s">
        <v>13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22">
        <v>0</v>
      </c>
      <c r="L65" s="22">
        <v>0</v>
      </c>
      <c r="M65" s="13">
        <f t="shared" si="0"/>
        <v>0</v>
      </c>
      <c r="N65" s="13">
        <f>SUM(Feb!N65,M65)</f>
        <v>1</v>
      </c>
    </row>
    <row r="66" spans="1:14" ht="12.75">
      <c r="A66" s="3" t="s">
        <v>73</v>
      </c>
      <c r="B66" s="4" t="s">
        <v>13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22">
        <v>0</v>
      </c>
      <c r="L66" s="22">
        <v>0</v>
      </c>
      <c r="M66" s="13">
        <f t="shared" si="0"/>
        <v>0</v>
      </c>
      <c r="N66" s="13">
        <f>SUM(Feb!N66,M66)</f>
        <v>4</v>
      </c>
    </row>
    <row r="67" spans="1:14" ht="12.75">
      <c r="A67" s="6" t="s">
        <v>77</v>
      </c>
      <c r="B67" s="7" t="s">
        <v>13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22">
        <v>0</v>
      </c>
      <c r="L67" s="22">
        <v>1</v>
      </c>
      <c r="M67" s="13">
        <f t="shared" si="0"/>
        <v>2</v>
      </c>
      <c r="N67" s="13">
        <f>SUM(Feb!N67,M67)</f>
        <v>22</v>
      </c>
    </row>
    <row r="68" spans="1:14" ht="12.75">
      <c r="A68" s="6" t="s">
        <v>79</v>
      </c>
      <c r="B68" s="7" t="s">
        <v>13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22">
        <v>0</v>
      </c>
      <c r="L68" s="22">
        <v>0</v>
      </c>
      <c r="M68" s="13">
        <f>SUM(C68:L68)</f>
        <v>0</v>
      </c>
      <c r="N68" s="13">
        <f>SUM(Feb!N68,M68)</f>
        <v>6</v>
      </c>
    </row>
    <row r="69" spans="1:14" ht="12.75">
      <c r="A69" s="3" t="s">
        <v>80</v>
      </c>
      <c r="B69" s="4" t="s">
        <v>13</v>
      </c>
      <c r="C69" s="5">
        <v>0</v>
      </c>
      <c r="D69" s="5">
        <v>1</v>
      </c>
      <c r="E69" s="5">
        <v>0</v>
      </c>
      <c r="F69" s="5">
        <v>0</v>
      </c>
      <c r="G69" s="5">
        <v>1</v>
      </c>
      <c r="H69" s="5">
        <v>0</v>
      </c>
      <c r="I69" s="5">
        <v>0</v>
      </c>
      <c r="J69" s="5">
        <v>0</v>
      </c>
      <c r="K69" s="22">
        <v>1</v>
      </c>
      <c r="L69" s="22">
        <v>0</v>
      </c>
      <c r="M69" s="13">
        <f>SUM(C69:L69)</f>
        <v>3</v>
      </c>
      <c r="N69" s="13">
        <f>SUM(Feb!N69,M69)</f>
        <v>37</v>
      </c>
    </row>
    <row r="70" spans="1:14" ht="12.75">
      <c r="A70" s="3" t="s">
        <v>81</v>
      </c>
      <c r="B70" s="8"/>
      <c r="C70" s="13">
        <f>SUM(C3:C29)</f>
        <v>66</v>
      </c>
      <c r="D70" s="13">
        <f aca="true" t="shared" si="1" ref="D70:M70">SUM(D3:D29)</f>
        <v>30</v>
      </c>
      <c r="E70" s="13">
        <f t="shared" si="1"/>
        <v>23</v>
      </c>
      <c r="F70" s="13">
        <f t="shared" si="1"/>
        <v>12</v>
      </c>
      <c r="G70" s="13">
        <f t="shared" si="1"/>
        <v>5</v>
      </c>
      <c r="H70" s="13">
        <f t="shared" si="1"/>
        <v>35</v>
      </c>
      <c r="I70" s="13">
        <f t="shared" si="1"/>
        <v>17</v>
      </c>
      <c r="J70" s="13">
        <f t="shared" si="1"/>
        <v>4</v>
      </c>
      <c r="K70" s="13">
        <f t="shared" si="1"/>
        <v>96</v>
      </c>
      <c r="L70" s="13">
        <f t="shared" si="1"/>
        <v>23</v>
      </c>
      <c r="M70" s="13">
        <f t="shared" si="1"/>
        <v>311</v>
      </c>
      <c r="N70" s="13">
        <f>SUM(Feb!N70,M70)</f>
        <v>2469</v>
      </c>
    </row>
    <row r="71" spans="1:14" ht="12.75">
      <c r="A71" s="3" t="s">
        <v>82</v>
      </c>
      <c r="B71" s="8"/>
      <c r="C71" s="13">
        <f>SUM(C30:C69)</f>
        <v>31</v>
      </c>
      <c r="D71" s="13">
        <f aca="true" t="shared" si="2" ref="D71:M71">SUM(D30:D69)</f>
        <v>51</v>
      </c>
      <c r="E71" s="13">
        <f t="shared" si="2"/>
        <v>10</v>
      </c>
      <c r="F71" s="13">
        <f t="shared" si="2"/>
        <v>2</v>
      </c>
      <c r="G71" s="13">
        <f t="shared" si="2"/>
        <v>5</v>
      </c>
      <c r="H71" s="13">
        <f t="shared" si="2"/>
        <v>8</v>
      </c>
      <c r="I71" s="13">
        <f t="shared" si="2"/>
        <v>10</v>
      </c>
      <c r="J71" s="13">
        <f t="shared" si="2"/>
        <v>8</v>
      </c>
      <c r="K71" s="13">
        <f t="shared" si="2"/>
        <v>30</v>
      </c>
      <c r="L71" s="13">
        <f t="shared" si="2"/>
        <v>23</v>
      </c>
      <c r="M71" s="13">
        <f t="shared" si="2"/>
        <v>178</v>
      </c>
      <c r="N71" s="13">
        <f>SUM(Feb!N71,M71)</f>
        <v>1622</v>
      </c>
    </row>
    <row r="72" spans="1:14" ht="12.75">
      <c r="A72" s="3" t="s">
        <v>83</v>
      </c>
      <c r="B72" s="8"/>
      <c r="C72" s="13">
        <f>SUM(C70:C71)</f>
        <v>97</v>
      </c>
      <c r="D72" s="13">
        <f aca="true" t="shared" si="3" ref="D72:M72">SUM(D70:D71)</f>
        <v>81</v>
      </c>
      <c r="E72" s="13">
        <f t="shared" si="3"/>
        <v>33</v>
      </c>
      <c r="F72" s="13">
        <f t="shared" si="3"/>
        <v>14</v>
      </c>
      <c r="G72" s="13">
        <f t="shared" si="3"/>
        <v>10</v>
      </c>
      <c r="H72" s="13">
        <f t="shared" si="3"/>
        <v>43</v>
      </c>
      <c r="I72" s="13">
        <v>0</v>
      </c>
      <c r="J72" s="13">
        <f t="shared" si="3"/>
        <v>12</v>
      </c>
      <c r="K72" s="13">
        <f t="shared" si="3"/>
        <v>126</v>
      </c>
      <c r="L72" s="13">
        <f t="shared" si="3"/>
        <v>46</v>
      </c>
      <c r="M72" s="13">
        <f t="shared" si="3"/>
        <v>489</v>
      </c>
      <c r="N72" s="13">
        <f>SUM(Feb!N72,M72)</f>
        <v>4091</v>
      </c>
    </row>
    <row r="73" spans="1:14" s="18" customFormat="1" ht="25.5">
      <c r="A73" s="15" t="s">
        <v>100</v>
      </c>
      <c r="B73" s="16"/>
      <c r="C73" s="17">
        <f>SUM(Feb!C73,C72)</f>
        <v>919</v>
      </c>
      <c r="D73" s="17">
        <f>SUM(Feb!D73,D72)</f>
        <v>576</v>
      </c>
      <c r="E73" s="17">
        <f>SUM(Feb!E73,E72)</f>
        <v>307</v>
      </c>
      <c r="F73" s="17">
        <f>SUM(Feb!F73,F72)</f>
        <v>59</v>
      </c>
      <c r="G73" s="17">
        <f>SUM(Feb!G73,G72)</f>
        <v>107</v>
      </c>
      <c r="H73" s="17">
        <f>SUM(Feb!H73,H72)</f>
        <v>366</v>
      </c>
      <c r="I73" s="17">
        <f>SUM(Feb!I73,I72)</f>
        <v>223</v>
      </c>
      <c r="J73" s="17">
        <f>SUM(Feb!J73,J72)</f>
        <v>114</v>
      </c>
      <c r="K73" s="17">
        <f>SUM(Feb!K73,K72)</f>
        <v>997</v>
      </c>
      <c r="L73" s="17">
        <f>SUM(Feb!L73,L72)</f>
        <v>396</v>
      </c>
      <c r="M73" s="17"/>
      <c r="N73" s="17"/>
    </row>
    <row r="74" spans="1:5" ht="26.25">
      <c r="A74" s="29" t="s">
        <v>92</v>
      </c>
      <c r="B74" s="30"/>
      <c r="C74" s="30"/>
      <c r="D74" s="30"/>
      <c r="E74" s="30"/>
    </row>
  </sheetData>
  <sheetProtection sheet="1"/>
  <mergeCells count="1">
    <mergeCell ref="A74:E74"/>
  </mergeCells>
  <conditionalFormatting sqref="A2:N72">
    <cfRule type="expression" priority="24" dxfId="0" stopIfTrue="1">
      <formula>CellHasFormula</formula>
    </cfRule>
  </conditionalFormatting>
  <conditionalFormatting sqref="K2:L72 M70:M72">
    <cfRule type="expression" priority="23" dxfId="0" stopIfTrue="1">
      <formula>CellHasFormula</formula>
    </cfRule>
  </conditionalFormatting>
  <conditionalFormatting sqref="K2:L72 M70:M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K2:L72 M70:M72">
    <cfRule type="expression" priority="18" dxfId="0" stopIfTrue="1">
      <formula>CellHasFormula</formula>
    </cfRule>
  </conditionalFormatting>
  <conditionalFormatting sqref="L2:L72 M70:M72">
    <cfRule type="expression" priority="17" dxfId="0" stopIfTrue="1">
      <formula>CellHasFormula</formula>
    </cfRule>
  </conditionalFormatting>
  <conditionalFormatting sqref="L2:L72 M70:M72">
    <cfRule type="expression" priority="16" dxfId="0" stopIfTrue="1">
      <formula>CellHasFormula</formula>
    </cfRule>
  </conditionalFormatting>
  <conditionalFormatting sqref="K2:L72 M70:M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C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 ME</dc:title>
  <dc:subject/>
  <dc:creator>Domingues-Heany, Jenny</dc:creator>
  <cp:keywords/>
  <dc:description/>
  <cp:lastModifiedBy>bruce</cp:lastModifiedBy>
  <cp:lastPrinted>2013-08-19T13:46:28Z</cp:lastPrinted>
  <dcterms:created xsi:type="dcterms:W3CDTF">1996-10-14T23:33:28Z</dcterms:created>
  <dcterms:modified xsi:type="dcterms:W3CDTF">2014-07-15T12:44:53Z</dcterms:modified>
  <cp:category>CKN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19200.0000000000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