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N4" i="2" s="1"/>
  <c r="M5" i="1"/>
  <c r="M6" i="1"/>
  <c r="N6" i="1" s="1"/>
  <c r="M7" i="1"/>
  <c r="M8" i="1"/>
  <c r="M9" i="1"/>
  <c r="N9" i="1" s="1"/>
  <c r="M10" i="1"/>
  <c r="M11" i="1"/>
  <c r="M12" i="1"/>
  <c r="N12" i="1" s="1"/>
  <c r="N12" i="2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N12" i="4"/>
  <c r="N12" i="5" s="1"/>
  <c r="N12" i="11" s="1"/>
  <c r="N12" i="6" s="1"/>
  <c r="N12" i="12" s="1"/>
  <c r="N12" i="10" s="1"/>
  <c r="N12" i="9" s="1"/>
  <c r="N12" i="8" s="1"/>
  <c r="N12" i="7" s="1"/>
  <c r="N12" i="3" s="1"/>
  <c r="N4" i="4"/>
  <c r="N4" i="5" s="1"/>
  <c r="N4" i="11" s="1"/>
  <c r="N4" i="6" s="1"/>
  <c r="N4" i="12" s="1"/>
  <c r="N4" i="10" s="1"/>
  <c r="N4" i="9" s="1"/>
  <c r="N4" i="8" s="1"/>
  <c r="N4" i="7" s="1"/>
  <c r="N4" i="3" s="1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5" i="4"/>
  <c r="N35" i="5" s="1"/>
  <c r="N35" i="11" s="1"/>
  <c r="N35" i="6" s="1"/>
  <c r="N35" i="12" s="1"/>
  <c r="N35" i="10" s="1"/>
  <c r="N35" i="9" s="1"/>
  <c r="N35" i="8" s="1"/>
  <c r="N35" i="7" s="1"/>
  <c r="N35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8" i="4"/>
  <c r="N18" i="5" s="1"/>
  <c r="N18" i="11" s="1"/>
  <c r="N18" i="6" s="1"/>
  <c r="N18" i="12" s="1"/>
  <c r="N18" i="10" s="1"/>
  <c r="N18" i="9" s="1"/>
  <c r="N18" i="8" s="1"/>
  <c r="N18" i="7" s="1"/>
  <c r="N18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<sst xmlns="http://schemas.openxmlformats.org/spreadsheetml/2006/main" count="1825" uniqueCount="89">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</sst>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>
        <v>1</v>
      </c>
      <c r="D6" s="28"/>
      <c r="E6" s="28"/>
      <c r="F6" s="28"/>
      <c r="G6" s="28">
        <v>1</v>
      </c>
      <c r="H6" s="28"/>
      <c r="I6" s="28"/>
      <c r="J6" s="28"/>
      <c r="K6" s="29"/>
      <c r="L6" s="29"/>
      <c r="M6" s="5">
        <f t="shared" si="0"/>
        <v>2</v>
      </c>
      <c r="N6" s="7">
        <f t="shared" si="1"/>
        <v>2</v>
      </c>
    </row>
    <row r="7" spans="1:14" x14ac:dyDescent="0.2">
      <c r="A7" s="12" t="s">
        <v>20</v>
      </c>
      <c r="B7" s="13" t="s">
        <v>15</v>
      </c>
      <c r="C7" s="28">
        <v>8</v>
      </c>
      <c r="D7" s="28">
        <v>6</v>
      </c>
      <c r="E7" s="28">
        <v>1</v>
      </c>
      <c r="F7" s="28"/>
      <c r="G7" s="28"/>
      <c r="H7" s="28"/>
      <c r="I7" s="28">
        <v>2</v>
      </c>
      <c r="J7" s="28"/>
      <c r="K7" s="29"/>
      <c r="L7" s="29"/>
      <c r="M7" s="5">
        <f t="shared" si="0"/>
        <v>17</v>
      </c>
      <c r="N7" s="7">
        <f t="shared" si="1"/>
        <v>17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1</v>
      </c>
      <c r="D9" s="28">
        <v>2</v>
      </c>
      <c r="E9" s="28"/>
      <c r="F9" s="28"/>
      <c r="G9" s="28">
        <v>1</v>
      </c>
      <c r="H9" s="28"/>
      <c r="I9" s="28">
        <v>1</v>
      </c>
      <c r="J9" s="28"/>
      <c r="K9" s="29"/>
      <c r="L9" s="29"/>
      <c r="M9" s="5">
        <f t="shared" si="0"/>
        <v>5</v>
      </c>
      <c r="N9" s="7">
        <f t="shared" si="1"/>
        <v>5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/>
      <c r="D11" s="28">
        <v>1</v>
      </c>
      <c r="E11" s="28"/>
      <c r="F11" s="28"/>
      <c r="G11" s="28"/>
      <c r="H11" s="28"/>
      <c r="I11" s="28">
        <v>1</v>
      </c>
      <c r="J11" s="28"/>
      <c r="K11" s="29"/>
      <c r="L11" s="29"/>
      <c r="M11" s="5">
        <f t="shared" si="0"/>
        <v>2</v>
      </c>
      <c r="N11" s="7">
        <f t="shared" si="1"/>
        <v>2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>
        <v>1</v>
      </c>
      <c r="D19" s="28">
        <v>1</v>
      </c>
      <c r="E19" s="28"/>
      <c r="F19" s="28"/>
      <c r="G19" s="28"/>
      <c r="H19" s="28"/>
      <c r="I19" s="28"/>
      <c r="J19" s="28"/>
      <c r="K19" s="29"/>
      <c r="L19" s="29"/>
      <c r="M19" s="5">
        <f t="shared" si="0"/>
        <v>2</v>
      </c>
      <c r="N19" s="7">
        <f t="shared" si="1"/>
        <v>2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11</v>
      </c>
      <c r="D70" s="5">
        <f t="shared" si="5"/>
        <v>10</v>
      </c>
      <c r="E70" s="5">
        <f t="shared" si="5"/>
        <v>1</v>
      </c>
      <c r="F70" s="5">
        <f t="shared" si="5"/>
        <v>0</v>
      </c>
      <c r="G70" s="5">
        <f t="shared" si="5"/>
        <v>2</v>
      </c>
      <c r="H70" s="5">
        <f t="shared" si="5"/>
        <v>0</v>
      </c>
      <c r="I70" s="5">
        <f t="shared" si="5"/>
        <v>4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28</v>
      </c>
      <c r="N70" s="7">
        <f t="shared" si="3"/>
        <v>28</v>
      </c>
    </row>
    <row r="71" spans="1:14" x14ac:dyDescent="0.2">
      <c r="A71" s="12" t="s">
        <v>80</v>
      </c>
      <c r="B71" s="16"/>
      <c r="C71" s="5">
        <f t="shared" ref="C71:L71" si="6">SUM(C30:C69)</f>
        <v>0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0</v>
      </c>
      <c r="N71" s="7">
        <f t="shared" si="3"/>
        <v>0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L72" si="7">SUM(D70:D71)</f>
        <v>10</v>
      </c>
      <c r="E72" s="5">
        <f t="shared" si="7"/>
        <v>1</v>
      </c>
      <c r="F72" s="5">
        <f t="shared" si="7"/>
        <v>0</v>
      </c>
      <c r="G72" s="5">
        <f t="shared" si="7"/>
        <v>2</v>
      </c>
      <c r="H72" s="5">
        <f t="shared" si="7"/>
        <v>0</v>
      </c>
      <c r="I72" s="5">
        <f t="shared" si="7"/>
        <v>4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28</v>
      </c>
      <c r="N72" s="7">
        <f t="shared" si="3"/>
        <v>28</v>
      </c>
    </row>
    <row r="74" spans="1:14" x14ac:dyDescent="0.2">
      <c r="A74" s="32">
        <v>41829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J27" sqref="J27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SUM(Mar!N6,M6)</f>
        <v>20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8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12</v>
      </c>
      <c r="N7" s="5">
        <f>SUM(Mar!N7,M7)</f>
        <v>131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5</v>
      </c>
      <c r="E9" s="1">
        <v>1</v>
      </c>
      <c r="F9" s="1"/>
      <c r="G9" s="1"/>
      <c r="H9" s="1"/>
      <c r="I9" s="1"/>
      <c r="J9" s="1"/>
      <c r="K9" s="1"/>
      <c r="L9" s="1">
        <v>1</v>
      </c>
      <c r="M9" s="5">
        <f t="shared" si="0"/>
        <v>9</v>
      </c>
      <c r="N9" s="5">
        <f>SUM(Mar!N9,M9)</f>
        <v>89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>
        <v>1</v>
      </c>
      <c r="M14" s="5">
        <f t="shared" si="0"/>
        <v>1</v>
      </c>
      <c r="N14" s="5">
        <f>SUM(Mar!N14,M14)</f>
        <v>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>
        <v>1</v>
      </c>
      <c r="H19" s="1"/>
      <c r="I19" s="1"/>
      <c r="J19" s="1"/>
      <c r="K19" s="1"/>
      <c r="L19" s="1"/>
      <c r="M19" s="5">
        <f t="shared" si="0"/>
        <v>1</v>
      </c>
      <c r="N19" s="5">
        <f>SUM(Mar!N19,M19)</f>
        <v>16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1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16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SUM(Mar!N36,M36)</f>
        <v>7</v>
      </c>
    </row>
    <row r="37" spans="1:14" x14ac:dyDescent="0.2">
      <c r="A37" s="14" t="s">
        <v>28</v>
      </c>
      <c r="B37" s="15" t="s">
        <v>13</v>
      </c>
      <c r="C37" s="10">
        <v>5</v>
      </c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7</v>
      </c>
      <c r="N37" s="5">
        <f>SUM(Mar!N37,M37)</f>
        <v>27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>
        <v>3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SUM(Mar!N45,M45)</f>
        <v>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>
        <v>1</v>
      </c>
      <c r="J52" s="10"/>
      <c r="K52" s="10"/>
      <c r="L52" s="10"/>
      <c r="M52" s="5">
        <f t="shared" si="0"/>
        <v>1</v>
      </c>
      <c r="N52" s="5">
        <f>SUM(Mar!N52,M52)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2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SUM(Mar!N58,M58)</f>
        <v>75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5">
        <f t="shared" si="0"/>
        <v>1</v>
      </c>
      <c r="N60" s="5">
        <f>SUM(Mar!N60,M60)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15</v>
      </c>
      <c r="E70" s="5">
        <f t="shared" si="2"/>
        <v>1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2</v>
      </c>
      <c r="M70" s="5">
        <f t="shared" si="1"/>
        <v>26</v>
      </c>
      <c r="N70" s="5">
        <f>SUM(Mar!N70,M70)</f>
        <v>299</v>
      </c>
    </row>
    <row r="71" spans="1:14" x14ac:dyDescent="0.2">
      <c r="A71" s="12" t="s">
        <v>80</v>
      </c>
      <c r="B71" s="16"/>
      <c r="C71" s="5">
        <f t="shared" ref="C71:L71" si="3">SUM(C30:C69)</f>
        <v>15</v>
      </c>
      <c r="D71" s="5">
        <f t="shared" si="3"/>
        <v>5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22</v>
      </c>
      <c r="N71" s="5">
        <f>SUM(Mar!N71,M71)</f>
        <v>122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L72" si="4">SUM(D70:D71)</f>
        <v>20</v>
      </c>
      <c r="E72" s="5">
        <f t="shared" si="4"/>
        <v>2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2</v>
      </c>
      <c r="M72" s="5">
        <f t="shared" si="1"/>
        <v>48</v>
      </c>
      <c r="N72" s="5">
        <f>SUM(Mar!N72,M72)</f>
        <v>421</v>
      </c>
    </row>
    <row r="73" spans="1:14" x14ac:dyDescent="0.2">
      <c r="N73" s="5"/>
    </row>
    <row r="74" spans="1:14" s="20" customFormat="1" x14ac:dyDescent="0.2">
      <c r="A74" s="32">
        <v>42095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9" activePane="bottomLeft" state="frozen"/>
      <selection pane="bottomLeft" activeCell="G62" sqref="G62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SUM(Apr!N6,M6)</f>
        <v>22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3</v>
      </c>
      <c r="E7" s="1"/>
      <c r="F7" s="1">
        <v>1</v>
      </c>
      <c r="G7" s="1"/>
      <c r="H7" s="1"/>
      <c r="I7" s="1">
        <v>1</v>
      </c>
      <c r="J7" s="1">
        <v>1</v>
      </c>
      <c r="K7" s="1"/>
      <c r="L7" s="1"/>
      <c r="M7" s="5">
        <f t="shared" si="0"/>
        <v>10</v>
      </c>
      <c r="N7" s="5">
        <f>SUM(Apr!N7,M7)</f>
        <v>141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8</v>
      </c>
      <c r="E9" s="1"/>
      <c r="F9" s="1">
        <v>1</v>
      </c>
      <c r="G9" s="1"/>
      <c r="H9" s="1"/>
      <c r="I9" s="1">
        <v>2</v>
      </c>
      <c r="J9" s="1"/>
      <c r="K9" s="1"/>
      <c r="L9" s="1">
        <v>1</v>
      </c>
      <c r="M9" s="5">
        <f t="shared" si="0"/>
        <v>14</v>
      </c>
      <c r="N9" s="5">
        <f>SUM(Apr!N9,M9)</f>
        <v>103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SUM(Apr!N11,M11)</f>
        <v>17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2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1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SUM(Apr!N19,M19)</f>
        <v>17</v>
      </c>
    </row>
    <row r="20" spans="1:15" x14ac:dyDescent="0.2">
      <c r="A20" s="12" t="s">
        <v>44</v>
      </c>
      <c r="B20" s="13" t="s">
        <v>15</v>
      </c>
      <c r="C20" s="1"/>
      <c r="D20" s="1"/>
      <c r="E20" s="1">
        <v>1</v>
      </c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SUM(Apr!N20,M20)</f>
        <v>3</v>
      </c>
    </row>
    <row r="21" spans="1:15" x14ac:dyDescent="0.2">
      <c r="A21" s="12" t="s">
        <v>45</v>
      </c>
      <c r="B21" s="13" t="s">
        <v>15</v>
      </c>
      <c r="C21" s="1"/>
      <c r="D21" s="1">
        <v>1</v>
      </c>
      <c r="E21" s="1"/>
      <c r="F21" s="1">
        <v>1</v>
      </c>
      <c r="G21" s="1"/>
      <c r="H21" s="1"/>
      <c r="I21" s="1"/>
      <c r="J21" s="1"/>
      <c r="K21" s="1"/>
      <c r="L21" s="1"/>
      <c r="M21" s="5">
        <f t="shared" si="0"/>
        <v>2</v>
      </c>
      <c r="N21" s="5">
        <f>SUM(Apr!N21,M21)</f>
        <v>4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1</v>
      </c>
    </row>
    <row r="25" spans="1:15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SUM(Apr!N25,M25)</f>
        <v>17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1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0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0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SUM(Apr!N36,M36)</f>
        <v>8</v>
      </c>
    </row>
    <row r="37" spans="1:14" x14ac:dyDescent="0.2">
      <c r="A37" s="14" t="s">
        <v>28</v>
      </c>
      <c r="B37" s="15" t="s">
        <v>13</v>
      </c>
      <c r="C37" s="10">
        <v>8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8</v>
      </c>
      <c r="N37" s="5">
        <f>SUM(Apr!N37,M37)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SUM(Apr!N40,M40)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0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SUM(Apr!N42,M42)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SUM(Apr!N45,M45)</f>
        <v>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SUM(Apr!N58,M58)</f>
        <v>77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16</v>
      </c>
      <c r="E70" s="5">
        <f t="shared" si="2"/>
        <v>1</v>
      </c>
      <c r="F70" s="5">
        <f t="shared" si="2"/>
        <v>3</v>
      </c>
      <c r="G70" s="5">
        <f t="shared" si="2"/>
        <v>0</v>
      </c>
      <c r="H70" s="5">
        <f t="shared" si="2"/>
        <v>0</v>
      </c>
      <c r="I70" s="5">
        <f t="shared" si="2"/>
        <v>4</v>
      </c>
      <c r="J70" s="5">
        <f t="shared" si="2"/>
        <v>1</v>
      </c>
      <c r="K70" s="5">
        <f t="shared" si="2"/>
        <v>0</v>
      </c>
      <c r="L70" s="5">
        <f t="shared" si="2"/>
        <v>1</v>
      </c>
      <c r="M70" s="5">
        <f t="shared" si="1"/>
        <v>34</v>
      </c>
      <c r="N70" s="5">
        <f>SUM(Apr!N70,M70)</f>
        <v>333</v>
      </c>
    </row>
    <row r="71" spans="1:14" x14ac:dyDescent="0.2">
      <c r="A71" s="12" t="s">
        <v>80</v>
      </c>
      <c r="B71" s="16"/>
      <c r="C71" s="5">
        <f t="shared" ref="C71:L71" si="3">SUM(C30:C69)</f>
        <v>13</v>
      </c>
      <c r="D71" s="5">
        <f t="shared" si="3"/>
        <v>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14</v>
      </c>
      <c r="N71" s="5">
        <f>SUM(Apr!N71,M71)</f>
        <v>136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L72" si="4">SUM(D70:D71)</f>
        <v>17</v>
      </c>
      <c r="E72" s="5">
        <f t="shared" si="4"/>
        <v>1</v>
      </c>
      <c r="F72" s="5">
        <f t="shared" si="4"/>
        <v>3</v>
      </c>
      <c r="G72" s="5">
        <f t="shared" si="4"/>
        <v>0</v>
      </c>
      <c r="H72" s="5">
        <f t="shared" si="4"/>
        <v>0</v>
      </c>
      <c r="I72" s="5">
        <f t="shared" si="4"/>
        <v>4</v>
      </c>
      <c r="J72" s="5">
        <f t="shared" si="4"/>
        <v>1</v>
      </c>
      <c r="K72" s="5">
        <f t="shared" si="4"/>
        <v>0</v>
      </c>
      <c r="L72" s="5">
        <f t="shared" si="4"/>
        <v>1</v>
      </c>
      <c r="M72" s="5">
        <f t="shared" si="1"/>
        <v>48</v>
      </c>
      <c r="N72" s="5">
        <f>SUM(Apr!N72,M72)</f>
        <v>469</v>
      </c>
    </row>
    <row r="74" spans="1:14" s="12" customFormat="1" x14ac:dyDescent="0.2">
      <c r="A74" s="33">
        <v>42125</v>
      </c>
      <c r="B74" s="34"/>
      <c r="C74" s="34"/>
      <c r="D74" s="34"/>
      <c r="E74" s="3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41" activePane="bottomLeft" state="frozen"/>
      <selection pane="bottomLeft" activeCell="K60" sqref="K60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SUM(May!N6,M6)</f>
        <v>24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6</v>
      </c>
      <c r="E7" s="1">
        <v>1</v>
      </c>
      <c r="F7" s="1"/>
      <c r="G7" s="1">
        <v>1</v>
      </c>
      <c r="H7" s="1"/>
      <c r="I7" s="1">
        <v>3</v>
      </c>
      <c r="J7" s="1"/>
      <c r="K7" s="1"/>
      <c r="L7" s="1"/>
      <c r="M7" s="5">
        <f t="shared" si="0"/>
        <v>15</v>
      </c>
      <c r="N7" s="5">
        <f>SUM(May!N7,M7)</f>
        <v>156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2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SUM(May!N9,M9)</f>
        <v>107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3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4</v>
      </c>
      <c r="N11" s="5">
        <f>SUM(May!N11,M11)</f>
        <v>21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>
        <v>1</v>
      </c>
      <c r="J19" s="1"/>
      <c r="K19" s="1"/>
      <c r="L19" s="1"/>
      <c r="M19" s="5">
        <f t="shared" si="0"/>
        <v>1</v>
      </c>
      <c r="N19" s="5">
        <f>SUM(May!N19,M19)</f>
        <v>18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>
        <v>1</v>
      </c>
      <c r="J20" s="1"/>
      <c r="K20" s="1"/>
      <c r="L20" s="1"/>
      <c r="M20" s="5">
        <f t="shared" si="0"/>
        <v>2</v>
      </c>
      <c r="N20" s="5">
        <f>SUM(May!N20,M20)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1</v>
      </c>
    </row>
    <row r="25" spans="1:14" x14ac:dyDescent="0.2">
      <c r="A25" s="12" t="s">
        <v>67</v>
      </c>
      <c r="B25" s="13" t="s">
        <v>15</v>
      </c>
      <c r="C25" s="1">
        <v>3</v>
      </c>
      <c r="D25" s="1">
        <v>1</v>
      </c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5</v>
      </c>
      <c r="N25" s="5">
        <f>SUM(May!N25,M25)</f>
        <v>22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SUM(May!N33,M33)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SUM(May!N36,M36)</f>
        <v>9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SUM(May!N45,M45)</f>
        <v>5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1</v>
      </c>
      <c r="M53" s="5">
        <f t="shared" si="0"/>
        <v>1</v>
      </c>
      <c r="N53" s="5">
        <f>SUM(May!N53,M53)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7</v>
      </c>
      <c r="N58" s="5">
        <f>SUM(May!N58,M58)</f>
        <v>84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>
        <v>1</v>
      </c>
      <c r="J60" s="10"/>
      <c r="K60" s="10"/>
      <c r="L60" s="10"/>
      <c r="M60" s="5">
        <f t="shared" si="0"/>
        <v>1</v>
      </c>
      <c r="N60" s="5">
        <f>SUM(May!N60,M60)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15</v>
      </c>
      <c r="E70" s="5">
        <f t="shared" si="2"/>
        <v>1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7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33</v>
      </c>
      <c r="N70" s="5">
        <f>SUM(May!N70,M70)</f>
        <v>366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3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1</v>
      </c>
      <c r="M71" s="5">
        <f t="shared" si="1"/>
        <v>12</v>
      </c>
      <c r="N71" s="5">
        <f>SUM(May!N71,M71)</f>
        <v>148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18</v>
      </c>
      <c r="E72" s="5">
        <f t="shared" si="4"/>
        <v>1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8</v>
      </c>
      <c r="J72" s="5">
        <f t="shared" si="4"/>
        <v>0</v>
      </c>
      <c r="K72" s="5">
        <f t="shared" si="4"/>
        <v>0</v>
      </c>
      <c r="L72" s="5">
        <f t="shared" si="4"/>
        <v>1</v>
      </c>
      <c r="M72" s="5">
        <f t="shared" si="1"/>
        <v>45</v>
      </c>
      <c r="N72" s="5">
        <f>SUM(May!N72,M72)</f>
        <v>514</v>
      </c>
    </row>
    <row r="74" spans="1:14" s="20" customFormat="1" x14ac:dyDescent="0.2">
      <c r="A74" s="32">
        <v>42156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/>
      <c r="D6" s="30">
        <v>2</v>
      </c>
      <c r="E6" s="30"/>
      <c r="F6" s="30"/>
      <c r="G6" s="30"/>
      <c r="H6" s="30"/>
      <c r="I6" s="30"/>
      <c r="J6" s="30"/>
      <c r="K6" s="31"/>
      <c r="L6" s="31"/>
      <c r="M6" s="5">
        <f t="shared" si="0"/>
        <v>2</v>
      </c>
      <c r="N6" s="5">
        <f>SUM(July!N6,M6)</f>
        <v>4</v>
      </c>
    </row>
    <row r="7" spans="1:14" x14ac:dyDescent="0.2">
      <c r="A7" s="12" t="s">
        <v>20</v>
      </c>
      <c r="B7" s="13" t="s">
        <v>15</v>
      </c>
      <c r="C7" s="30">
        <v>1</v>
      </c>
      <c r="D7" s="30">
        <v>8</v>
      </c>
      <c r="E7" s="30"/>
      <c r="F7" s="30"/>
      <c r="G7" s="30"/>
      <c r="H7" s="30"/>
      <c r="I7" s="30"/>
      <c r="J7" s="30"/>
      <c r="K7" s="31"/>
      <c r="L7" s="31"/>
      <c r="M7" s="5">
        <f t="shared" si="0"/>
        <v>9</v>
      </c>
      <c r="N7" s="5">
        <f>SUM(July!N7,M7)</f>
        <v>26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3</v>
      </c>
      <c r="D9" s="30">
        <v>3</v>
      </c>
      <c r="E9" s="30">
        <v>2</v>
      </c>
      <c r="F9" s="30"/>
      <c r="G9" s="30"/>
      <c r="H9" s="30"/>
      <c r="I9" s="30"/>
      <c r="J9" s="30">
        <v>1</v>
      </c>
      <c r="K9" s="31"/>
      <c r="L9" s="31"/>
      <c r="M9" s="5">
        <f t="shared" si="0"/>
        <v>9</v>
      </c>
      <c r="N9" s="5">
        <f>SUM(July!N9,M9)</f>
        <v>14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>
        <v>1</v>
      </c>
      <c r="D11" s="30">
        <v>2</v>
      </c>
      <c r="E11" s="30"/>
      <c r="F11" s="30"/>
      <c r="G11" s="30"/>
      <c r="H11" s="30"/>
      <c r="I11" s="30"/>
      <c r="J11" s="30"/>
      <c r="K11" s="31"/>
      <c r="L11" s="31"/>
      <c r="M11" s="5">
        <f t="shared" si="0"/>
        <v>3</v>
      </c>
      <c r="N11" s="5">
        <f>SUM(July!N11,M11)</f>
        <v>5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>
        <v>1</v>
      </c>
      <c r="D14" s="30">
        <v>1</v>
      </c>
      <c r="E14" s="30"/>
      <c r="F14" s="30"/>
      <c r="G14" s="30"/>
      <c r="H14" s="30"/>
      <c r="I14" s="30"/>
      <c r="J14" s="30"/>
      <c r="K14" s="31"/>
      <c r="L14" s="31"/>
      <c r="M14" s="5">
        <f t="shared" si="0"/>
        <v>2</v>
      </c>
      <c r="N14" s="5">
        <f>SUM(July!N14,M14)</f>
        <v>2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>
        <v>1</v>
      </c>
      <c r="M16" s="5">
        <f t="shared" si="0"/>
        <v>1</v>
      </c>
      <c r="N16" s="5">
        <f>SUM(July!N16,M16)</f>
        <v>1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>
        <v>3</v>
      </c>
      <c r="E19" s="30"/>
      <c r="F19" s="30"/>
      <c r="G19" s="30"/>
      <c r="H19" s="30"/>
      <c r="I19" s="30"/>
      <c r="J19" s="30"/>
      <c r="K19" s="31"/>
      <c r="L19" s="31"/>
      <c r="M19" s="5">
        <f t="shared" si="0"/>
        <v>3</v>
      </c>
      <c r="N19" s="5">
        <f>SUM(July!N19,M19)</f>
        <v>5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0">
        <v>3</v>
      </c>
      <c r="D25" s="30">
        <v>2</v>
      </c>
      <c r="E25" s="30"/>
      <c r="F25" s="30"/>
      <c r="G25" s="30"/>
      <c r="H25" s="30"/>
      <c r="I25" s="30"/>
      <c r="J25" s="30"/>
      <c r="K25" s="31"/>
      <c r="L25" s="31"/>
      <c r="M25" s="5">
        <f t="shared" si="0"/>
        <v>5</v>
      </c>
      <c r="N25" s="5">
        <f>SUM(July!N25,M25)</f>
        <v>5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/>
      <c r="D36" s="30">
        <v>1</v>
      </c>
      <c r="E36" s="30"/>
      <c r="F36" s="30"/>
      <c r="G36" s="30"/>
      <c r="H36" s="30"/>
      <c r="I36" s="30"/>
      <c r="J36" s="30"/>
      <c r="K36" s="31"/>
      <c r="L36" s="31"/>
      <c r="M36" s="5">
        <f t="shared" si="1"/>
        <v>1</v>
      </c>
      <c r="N36" s="5">
        <f>SUM(July!N36,M36)</f>
        <v>1</v>
      </c>
    </row>
    <row r="37" spans="1:14" x14ac:dyDescent="0.2">
      <c r="A37" s="14" t="s">
        <v>28</v>
      </c>
      <c r="B37" s="15" t="s">
        <v>13</v>
      </c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30"/>
      <c r="D38" s="30">
        <v>1</v>
      </c>
      <c r="E38" s="30"/>
      <c r="F38" s="30"/>
      <c r="G38" s="30"/>
      <c r="H38" s="30"/>
      <c r="I38" s="30"/>
      <c r="J38" s="30"/>
      <c r="K38" s="31"/>
      <c r="L38" s="31"/>
      <c r="M38" s="5">
        <f t="shared" si="1"/>
        <v>1</v>
      </c>
      <c r="N38" s="5">
        <f>SUM(July!N38,M38)</f>
        <v>1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>
        <v>1</v>
      </c>
      <c r="M40" s="5">
        <f t="shared" si="1"/>
        <v>1</v>
      </c>
      <c r="N40" s="5">
        <f>SUM(July!N40,M40)</f>
        <v>1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/>
      <c r="D49" s="30">
        <v>1</v>
      </c>
      <c r="E49" s="30"/>
      <c r="F49" s="30"/>
      <c r="G49" s="30"/>
      <c r="H49" s="30"/>
      <c r="I49" s="30"/>
      <c r="J49" s="30"/>
      <c r="K49" s="31"/>
      <c r="L49" s="31"/>
      <c r="M49" s="5">
        <f t="shared" si="1"/>
        <v>1</v>
      </c>
      <c r="N49" s="5">
        <f>SUM(July!N49,M49)</f>
        <v>1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5</v>
      </c>
      <c r="D58" s="30">
        <v>6</v>
      </c>
      <c r="E58" s="30">
        <v>1</v>
      </c>
      <c r="F58" s="30"/>
      <c r="G58" s="30"/>
      <c r="H58" s="30">
        <v>2</v>
      </c>
      <c r="I58" s="30"/>
      <c r="J58" s="30">
        <v>1</v>
      </c>
      <c r="K58" s="31"/>
      <c r="L58" s="31"/>
      <c r="M58" s="5">
        <f t="shared" si="1"/>
        <v>15</v>
      </c>
      <c r="N58" s="5">
        <f>SUM(July!N58,M58)</f>
        <v>15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21</v>
      </c>
      <c r="E70" s="5">
        <f t="shared" si="3"/>
        <v>2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1</v>
      </c>
      <c r="K70" s="5">
        <f t="shared" si="3"/>
        <v>0</v>
      </c>
      <c r="L70" s="5">
        <f t="shared" si="3"/>
        <v>1</v>
      </c>
      <c r="M70" s="5">
        <f t="shared" si="2"/>
        <v>34</v>
      </c>
      <c r="N70" s="5">
        <f>SUM(July!N70,M70)</f>
        <v>62</v>
      </c>
    </row>
    <row r="71" spans="1:14" x14ac:dyDescent="0.2">
      <c r="A71" s="12" t="s">
        <v>80</v>
      </c>
      <c r="B71" s="16"/>
      <c r="C71" s="5">
        <f t="shared" ref="C71:L71" si="4">SUM(C30:C69)</f>
        <v>5</v>
      </c>
      <c r="D71" s="5">
        <f t="shared" si="4"/>
        <v>9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2</v>
      </c>
      <c r="I71" s="5">
        <f t="shared" si="4"/>
        <v>0</v>
      </c>
      <c r="J71" s="5">
        <f t="shared" si="4"/>
        <v>1</v>
      </c>
      <c r="K71" s="5">
        <f t="shared" si="4"/>
        <v>0</v>
      </c>
      <c r="L71" s="5">
        <f t="shared" si="4"/>
        <v>1</v>
      </c>
      <c r="M71" s="5">
        <f t="shared" si="2"/>
        <v>19</v>
      </c>
      <c r="N71" s="5">
        <f>SUM(July!N71,M71)</f>
        <v>19</v>
      </c>
    </row>
    <row r="72" spans="1:14" x14ac:dyDescent="0.2">
      <c r="A72" s="12" t="s">
        <v>81</v>
      </c>
      <c r="B72" s="16"/>
      <c r="C72" s="5">
        <f>SUM(C70:C71)</f>
        <v>14</v>
      </c>
      <c r="D72" s="5">
        <f t="shared" ref="D72:L72" si="5">SUM(D70:D71)</f>
        <v>30</v>
      </c>
      <c r="E72" s="5">
        <f t="shared" si="5"/>
        <v>3</v>
      </c>
      <c r="F72" s="5">
        <f t="shared" si="5"/>
        <v>0</v>
      </c>
      <c r="G72" s="5">
        <f t="shared" si="5"/>
        <v>0</v>
      </c>
      <c r="H72" s="5">
        <f t="shared" si="5"/>
        <v>2</v>
      </c>
      <c r="I72" s="5">
        <f t="shared" si="5"/>
        <v>0</v>
      </c>
      <c r="J72" s="5">
        <f t="shared" si="5"/>
        <v>2</v>
      </c>
      <c r="K72" s="5">
        <f t="shared" si="5"/>
        <v>0</v>
      </c>
      <c r="L72" s="5">
        <f t="shared" si="5"/>
        <v>2</v>
      </c>
      <c r="M72" s="5">
        <f t="shared" si="2"/>
        <v>53</v>
      </c>
      <c r="N72" s="5">
        <f>SUM(July!N72,M72)</f>
        <v>81</v>
      </c>
    </row>
    <row r="74" spans="1:14" s="17" customFormat="1" x14ac:dyDescent="0.2">
      <c r="A74" s="32">
        <v>41860</v>
      </c>
      <c r="B74" s="32"/>
      <c r="C74" s="32"/>
      <c r="D74" s="32"/>
      <c r="E74" s="32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7" activePane="bottomLeft" state="frozen"/>
      <selection pane="bottomLeft" activeCell="E59" sqref="E59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1</v>
      </c>
      <c r="N3" s="5">
        <f>SUM(Aug!N3,M3)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27">
        <f t="shared" si="0"/>
        <v>2</v>
      </c>
      <c r="N6" s="5">
        <f>SUM(Aug!N6,M6)</f>
        <v>6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11</v>
      </c>
      <c r="E7" s="1"/>
      <c r="F7" s="1"/>
      <c r="G7" s="1">
        <v>1</v>
      </c>
      <c r="H7" s="1"/>
      <c r="I7" s="1"/>
      <c r="J7" s="1"/>
      <c r="K7" s="1"/>
      <c r="L7" s="1"/>
      <c r="M7" s="27">
        <f t="shared" si="0"/>
        <v>15</v>
      </c>
      <c r="N7" s="5">
        <f>SUM(Aug!N7,M7)</f>
        <v>41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5</v>
      </c>
      <c r="E9" s="1"/>
      <c r="F9" s="1"/>
      <c r="G9" s="1"/>
      <c r="H9" s="1"/>
      <c r="I9" s="1">
        <v>1</v>
      </c>
      <c r="J9" s="1"/>
      <c r="K9" s="1"/>
      <c r="L9" s="1"/>
      <c r="M9" s="27">
        <f t="shared" si="0"/>
        <v>7</v>
      </c>
      <c r="N9" s="5">
        <f>SUM(Aug!N9,M9)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27">
        <f t="shared" si="0"/>
        <v>2</v>
      </c>
      <c r="N11" s="5">
        <f>SUM(Aug!N11,M11)</f>
        <v>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1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1</v>
      </c>
      <c r="N17" s="5">
        <f>SUM(Aug!N17,M17)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>
        <v>1</v>
      </c>
      <c r="J19" s="1"/>
      <c r="K19" s="1"/>
      <c r="L19" s="1"/>
      <c r="M19" s="27">
        <f t="shared" si="0"/>
        <v>2</v>
      </c>
      <c r="N19" s="5">
        <f>SUM(Aug!N19,M19)</f>
        <v>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27">
        <f t="shared" si="0"/>
        <v>1</v>
      </c>
      <c r="N25" s="5">
        <f>SUM(Aug!N25,M25)</f>
        <v>6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0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1</v>
      </c>
    </row>
    <row r="37" spans="1:14" x14ac:dyDescent="0.2">
      <c r="A37" s="14" t="s">
        <v>28</v>
      </c>
      <c r="B37" s="15" t="s">
        <v>13</v>
      </c>
      <c r="C37" s="24"/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1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1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/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0</v>
      </c>
      <c r="N49" s="5">
        <f>SUM(Aug!N49,M49)</f>
        <v>1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/>
      <c r="D53" s="24"/>
      <c r="E53" s="24"/>
      <c r="F53" s="24"/>
      <c r="G53" s="24"/>
      <c r="H53" s="24"/>
      <c r="I53" s="24"/>
      <c r="J53" s="24"/>
      <c r="K53" s="10"/>
      <c r="L53" s="1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1</v>
      </c>
      <c r="D58" s="24">
        <v>1</v>
      </c>
      <c r="E58" s="24"/>
      <c r="F58" s="24"/>
      <c r="G58" s="24"/>
      <c r="H58" s="24"/>
      <c r="I58" s="24"/>
      <c r="J58" s="24"/>
      <c r="K58" s="10"/>
      <c r="L58" s="10"/>
      <c r="M58" s="5">
        <f t="shared" si="1"/>
        <v>2</v>
      </c>
      <c r="N58" s="5">
        <f>SUM(Aug!N58,M58)</f>
        <v>17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7</v>
      </c>
      <c r="D70" s="5">
        <f t="shared" si="3"/>
        <v>21</v>
      </c>
      <c r="E70" s="5">
        <f t="shared" si="3"/>
        <v>0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2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31</v>
      </c>
      <c r="N70" s="5">
        <f>SUM(Aug!N70,M70)</f>
        <v>93</v>
      </c>
    </row>
    <row r="71" spans="1:14" x14ac:dyDescent="0.2">
      <c r="A71" s="12" t="s">
        <v>80</v>
      </c>
      <c r="B71" s="16"/>
      <c r="C71" s="5">
        <f t="shared" ref="C71:L71" si="4">SUM(C30:C69)</f>
        <v>1</v>
      </c>
      <c r="D71" s="5">
        <f t="shared" si="4"/>
        <v>1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</v>
      </c>
      <c r="N71" s="5">
        <f>SUM(Aug!N71,M71)</f>
        <v>21</v>
      </c>
    </row>
    <row r="72" spans="1:14" x14ac:dyDescent="0.2">
      <c r="A72" s="12" t="s">
        <v>81</v>
      </c>
      <c r="B72" s="16"/>
      <c r="C72" s="5">
        <f>SUM(C70:C71)</f>
        <v>8</v>
      </c>
      <c r="D72" s="5">
        <f t="shared" ref="D72:L72" si="5">SUM(D70:D71)</f>
        <v>22</v>
      </c>
      <c r="E72" s="5">
        <f t="shared" si="5"/>
        <v>0</v>
      </c>
      <c r="F72" s="5">
        <f t="shared" si="5"/>
        <v>0</v>
      </c>
      <c r="G72" s="5">
        <f t="shared" si="5"/>
        <v>1</v>
      </c>
      <c r="H72" s="5">
        <f t="shared" si="5"/>
        <v>0</v>
      </c>
      <c r="I72" s="5">
        <f t="shared" si="5"/>
        <v>2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33</v>
      </c>
      <c r="N72" s="5">
        <f>SUM(Aug!N72,M72)</f>
        <v>114</v>
      </c>
    </row>
    <row r="74" spans="1:14" x14ac:dyDescent="0.2">
      <c r="A74" s="32">
        <v>41891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9" activePane="bottomLeft" state="frozen"/>
      <selection pane="bottomLeft" activeCell="G67" sqref="G67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SUM(Sept!N3,M3)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SUM(Sept!N6,M6)</f>
        <v>9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11</v>
      </c>
      <c r="E7" s="1">
        <v>1</v>
      </c>
      <c r="F7" s="1"/>
      <c r="G7" s="1"/>
      <c r="H7" s="1"/>
      <c r="I7" s="1">
        <v>1</v>
      </c>
      <c r="J7" s="1"/>
      <c r="K7" s="1"/>
      <c r="L7" s="1"/>
      <c r="M7" s="5">
        <f t="shared" si="0"/>
        <v>14</v>
      </c>
      <c r="N7" s="5">
        <f>SUM(Sept!N7,M7)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6</v>
      </c>
      <c r="E9" s="1">
        <v>1</v>
      </c>
      <c r="F9" s="1"/>
      <c r="G9" s="1"/>
      <c r="H9" s="1"/>
      <c r="I9" s="1"/>
      <c r="J9" s="1"/>
      <c r="K9" s="1"/>
      <c r="L9" s="1"/>
      <c r="M9" s="5">
        <f t="shared" si="0"/>
        <v>11</v>
      </c>
      <c r="N9" s="5">
        <f>SUM(Sept!N9,M9)</f>
        <v>32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SUM(Sept!N11,M11)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SUM(Sept!N19,M19)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SUM(Sept!N21,M21)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>
        <v>2</v>
      </c>
      <c r="D25" s="1">
        <v>1</v>
      </c>
      <c r="E25" s="1">
        <v>1</v>
      </c>
      <c r="F25" s="1"/>
      <c r="G25" s="1"/>
      <c r="H25" s="1"/>
      <c r="I25" s="1"/>
      <c r="J25" s="1"/>
      <c r="K25" s="1"/>
      <c r="L25" s="1"/>
      <c r="M25" s="5">
        <f t="shared" si="0"/>
        <v>4</v>
      </c>
      <c r="N25" s="5">
        <f>SUM(Sept!N25,M25)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>
        <v>2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5">
        <f>SUM(Sept!N33,M33)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>
        <v>1</v>
      </c>
      <c r="H36" s="10"/>
      <c r="I36" s="10"/>
      <c r="J36" s="10"/>
      <c r="K36" s="10"/>
      <c r="L36" s="10"/>
      <c r="M36" s="5">
        <f t="shared" si="0"/>
        <v>1</v>
      </c>
      <c r="N36" s="5">
        <f>SUM(Sept!N36,M36)</f>
        <v>2</v>
      </c>
    </row>
    <row r="37" spans="1:14" x14ac:dyDescent="0.2">
      <c r="A37" s="14" t="s">
        <v>28</v>
      </c>
      <c r="B37" s="15" t="s">
        <v>13</v>
      </c>
      <c r="C37" s="10">
        <v>6</v>
      </c>
      <c r="D37" s="10"/>
      <c r="E37" s="10">
        <v>2</v>
      </c>
      <c r="F37" s="10"/>
      <c r="G37" s="10"/>
      <c r="H37" s="10"/>
      <c r="I37" s="10"/>
      <c r="J37" s="10"/>
      <c r="K37" s="10"/>
      <c r="L37" s="10"/>
      <c r="M37" s="5">
        <f t="shared" si="0"/>
        <v>8</v>
      </c>
      <c r="N37" s="5">
        <f>SUM(Sept!N37,M37)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1</v>
      </c>
      <c r="E58" s="10">
        <v>2</v>
      </c>
      <c r="F58" s="10"/>
      <c r="G58" s="10"/>
      <c r="H58" s="10"/>
      <c r="I58" s="10"/>
      <c r="J58" s="10"/>
      <c r="K58" s="10"/>
      <c r="L58" s="10"/>
      <c r="M58" s="5">
        <f t="shared" si="0"/>
        <v>11</v>
      </c>
      <c r="N58" s="5">
        <f>SUM(Sept!N58,M58)</f>
        <v>28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22</v>
      </c>
      <c r="E70" s="5">
        <f t="shared" si="2"/>
        <v>3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SUM(Sept!N70,M70)</f>
        <v>129</v>
      </c>
    </row>
    <row r="71" spans="1:14" x14ac:dyDescent="0.2">
      <c r="A71" s="12" t="s">
        <v>80</v>
      </c>
      <c r="B71" s="16"/>
      <c r="C71" s="5">
        <f t="shared" ref="C71:L71" si="3">SUM(C30:C69)</f>
        <v>16</v>
      </c>
      <c r="D71" s="5">
        <f t="shared" si="3"/>
        <v>1</v>
      </c>
      <c r="E71" s="5">
        <f t="shared" si="3"/>
        <v>4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22</v>
      </c>
      <c r="N71" s="5">
        <f>SUM(Sept!N71,M71)</f>
        <v>43</v>
      </c>
    </row>
    <row r="72" spans="1:14" x14ac:dyDescent="0.2">
      <c r="A72" s="12" t="s">
        <v>81</v>
      </c>
      <c r="B72" s="16"/>
      <c r="C72" s="5">
        <f>SUM(C70:C71)</f>
        <v>26</v>
      </c>
      <c r="D72" s="5">
        <f t="shared" ref="D72:L72" si="4">SUM(D70:D71)</f>
        <v>23</v>
      </c>
      <c r="E72" s="5">
        <f t="shared" si="4"/>
        <v>7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58</v>
      </c>
      <c r="N72" s="5">
        <f>SUM(Sept!N72,M72)</f>
        <v>172</v>
      </c>
    </row>
    <row r="74" spans="1:14" x14ac:dyDescent="0.2">
      <c r="A74" s="32">
        <v>41913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1" activePane="bottomLeft" state="frozen"/>
      <selection pane="bottomLeft" activeCell="F58" sqref="F58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SUM(Oct!N6,M6)</f>
        <v>11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10</v>
      </c>
      <c r="E7" s="1"/>
      <c r="F7" s="1"/>
      <c r="G7" s="1"/>
      <c r="H7" s="1"/>
      <c r="I7" s="1"/>
      <c r="J7" s="1"/>
      <c r="K7" s="1"/>
      <c r="L7" s="1"/>
      <c r="M7" s="5">
        <f t="shared" si="0"/>
        <v>11</v>
      </c>
      <c r="N7" s="5">
        <f>SUM(Oct!N7,M7)</f>
        <v>66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7</v>
      </c>
      <c r="E9" s="1">
        <v>1</v>
      </c>
      <c r="F9" s="1"/>
      <c r="G9" s="1"/>
      <c r="H9" s="1"/>
      <c r="I9" s="1"/>
      <c r="J9" s="1"/>
      <c r="K9" s="1"/>
      <c r="L9" s="1"/>
      <c r="M9" s="5">
        <f t="shared" si="0"/>
        <v>12</v>
      </c>
      <c r="N9" s="5">
        <f>SUM(Oct!N9,M9)</f>
        <v>44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SUM(Oct!N11,M11)</f>
        <v>9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SUM(Oct!N19,M19)</f>
        <v>12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2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SUM(Oct!N37,M37)</f>
        <v>10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SUM(Oct!N49,M49)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SUM(Oct!N56,M56)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2</v>
      </c>
      <c r="D58" s="10"/>
      <c r="E58" s="10">
        <v>2</v>
      </c>
      <c r="F58" s="10"/>
      <c r="G58" s="10"/>
      <c r="H58" s="10"/>
      <c r="I58" s="10"/>
      <c r="J58" s="10"/>
      <c r="K58" s="10"/>
      <c r="L58" s="10"/>
      <c r="M58" s="5">
        <f t="shared" si="0"/>
        <v>4</v>
      </c>
      <c r="N58" s="5">
        <f>SUM(Oct!N58,M58)</f>
        <v>32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6</v>
      </c>
      <c r="D70" s="5">
        <f t="shared" si="2"/>
        <v>22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29</v>
      </c>
      <c r="N70" s="5">
        <f>SUM(Oct!N70,M70)</f>
        <v>158</v>
      </c>
    </row>
    <row r="71" spans="1:14" x14ac:dyDescent="0.2">
      <c r="A71" s="12" t="s">
        <v>80</v>
      </c>
      <c r="B71" s="16"/>
      <c r="C71" s="5">
        <f t="shared" ref="C71:M71" si="3">SUM(C30:C69)</f>
        <v>5</v>
      </c>
      <c r="D71" s="5">
        <f t="shared" si="3"/>
        <v>0</v>
      </c>
      <c r="E71" s="5">
        <f t="shared" si="3"/>
        <v>3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8</v>
      </c>
      <c r="N71" s="5">
        <f>SUM(Oct!N71,M71)</f>
        <v>51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M72" si="4">SUM(D70:D71)</f>
        <v>22</v>
      </c>
      <c r="E72" s="5">
        <f t="shared" si="4"/>
        <v>4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37</v>
      </c>
      <c r="N72" s="5">
        <f>SUM(Oct!N72,M72)</f>
        <v>209</v>
      </c>
    </row>
    <row r="74" spans="1:14" s="20" customFormat="1" x14ac:dyDescent="0.2">
      <c r="A74" s="32">
        <v>41944</v>
      </c>
      <c r="B74" s="32"/>
      <c r="C74" s="32"/>
      <c r="D74" s="32"/>
      <c r="E74" s="32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J58" sqref="J58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SUM(Nov!N6,M6)</f>
        <v>13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12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18</v>
      </c>
      <c r="N7" s="5">
        <f>SUM(Nov!N7,M7)</f>
        <v>84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0</v>
      </c>
    </row>
    <row r="9" spans="1:14" x14ac:dyDescent="0.2">
      <c r="A9" s="12" t="s">
        <v>24</v>
      </c>
      <c r="B9" s="13" t="s">
        <v>15</v>
      </c>
      <c r="C9" s="1">
        <v>6</v>
      </c>
      <c r="D9" s="1">
        <v>4</v>
      </c>
      <c r="E9" s="1"/>
      <c r="F9" s="1"/>
      <c r="G9" s="1"/>
      <c r="H9" s="1"/>
      <c r="I9" s="1">
        <v>1</v>
      </c>
      <c r="J9" s="1"/>
      <c r="K9" s="1"/>
      <c r="L9" s="1"/>
      <c r="M9" s="5">
        <f t="shared" si="0"/>
        <v>11</v>
      </c>
      <c r="N9" s="5">
        <f>SUM(Nov!N9,M9)</f>
        <v>55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SUM(Nov!N11,M11)</f>
        <v>11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SUM(Nov!N16,M16)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12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2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SUM(Nov!N37,M37)</f>
        <v>11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SUM(Nov!N51,M51)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3</v>
      </c>
      <c r="E58" s="10">
        <v>1</v>
      </c>
      <c r="F58" s="10"/>
      <c r="G58" s="10"/>
      <c r="H58" s="10"/>
      <c r="I58" s="10">
        <v>2</v>
      </c>
      <c r="J58" s="10"/>
      <c r="K58" s="10"/>
      <c r="L58" s="10"/>
      <c r="M58" s="5">
        <f t="shared" si="0"/>
        <v>11</v>
      </c>
      <c r="N58" s="5">
        <f>SUM(Nov!N58,M58)</f>
        <v>43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20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35</v>
      </c>
      <c r="N70" s="5">
        <f>SUM(Nov!N70,M70)</f>
        <v>193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5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13</v>
      </c>
      <c r="N71" s="5">
        <f>SUM(Nov!N71,M71)</f>
        <v>64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25</v>
      </c>
      <c r="E72" s="5">
        <f t="shared" si="4"/>
        <v>1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48</v>
      </c>
      <c r="N72" s="5">
        <f>SUM(Nov!N72,M72)</f>
        <v>257</v>
      </c>
    </row>
    <row r="74" spans="1:14" s="20" customFormat="1" ht="28.5" customHeight="1" x14ac:dyDescent="0.2">
      <c r="A74" s="32">
        <v>41974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15" activePane="bottomLeft" state="frozen"/>
      <selection pane="bottomLeft" activeCell="E7" sqref="E7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SUM(Dec!N6,M6)</f>
        <v>14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9</v>
      </c>
      <c r="E7" s="1"/>
      <c r="F7" s="1"/>
      <c r="G7" s="1"/>
      <c r="H7" s="1"/>
      <c r="I7" s="1"/>
      <c r="J7" s="1"/>
      <c r="K7" s="1"/>
      <c r="L7" s="1"/>
      <c r="M7" s="5">
        <f t="shared" si="0"/>
        <v>10</v>
      </c>
      <c r="N7" s="5">
        <f>SUM(Dec!N7,M7)</f>
        <v>94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0</v>
      </c>
    </row>
    <row r="9" spans="1:14" x14ac:dyDescent="0.2">
      <c r="A9" s="12" t="s">
        <v>24</v>
      </c>
      <c r="B9" s="13" t="s">
        <v>15</v>
      </c>
      <c r="C9" s="1"/>
      <c r="D9" s="1">
        <v>7</v>
      </c>
      <c r="E9" s="1"/>
      <c r="F9" s="1"/>
      <c r="G9" s="1"/>
      <c r="H9" s="1"/>
      <c r="I9" s="1"/>
      <c r="J9" s="1"/>
      <c r="K9" s="1"/>
      <c r="L9" s="1"/>
      <c r="M9" s="5">
        <f t="shared" si="0"/>
        <v>7</v>
      </c>
      <c r="N9" s="5">
        <f>SUM(Dec!N9,M9)</f>
        <v>62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11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SUM(Dec!N19,M19)</f>
        <v>13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SUM(Dec!N25,M25)</f>
        <v>11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>
        <v>1</v>
      </c>
      <c r="K28" s="1"/>
      <c r="L28" s="1"/>
      <c r="M28" s="5">
        <f t="shared" si="0"/>
        <v>1</v>
      </c>
      <c r="N28" s="5">
        <f>SUM(Dec!N28,M28)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26"/>
      <c r="I36" s="10"/>
      <c r="J36" s="10"/>
      <c r="K36" s="10"/>
      <c r="L36" s="10"/>
      <c r="M36" s="5">
        <f t="shared" si="0"/>
        <v>1</v>
      </c>
      <c r="N36" s="5">
        <f>SUM(Dec!N36,M36)</f>
        <v>3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/>
      <c r="F37" s="10"/>
      <c r="G37" s="10"/>
      <c r="H37" s="26"/>
      <c r="I37" s="10"/>
      <c r="J37" s="10"/>
      <c r="K37" s="10"/>
      <c r="L37" s="10"/>
      <c r="M37" s="5">
        <f t="shared" si="0"/>
        <v>2</v>
      </c>
      <c r="N37" s="5">
        <f>SUM(Dec!N37,M37)</f>
        <v>13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>
        <v>2</v>
      </c>
      <c r="F58" s="10"/>
      <c r="G58" s="10"/>
      <c r="H58" s="26"/>
      <c r="I58" s="10"/>
      <c r="J58" s="10"/>
      <c r="K58" s="10"/>
      <c r="L58" s="10"/>
      <c r="M58" s="5">
        <f t="shared" si="0"/>
        <v>5</v>
      </c>
      <c r="N58" s="5">
        <f>SUM(Dec!N58,M58)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</v>
      </c>
      <c r="D70" s="5">
        <f t="shared" si="2"/>
        <v>20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22</v>
      </c>
      <c r="N70" s="5">
        <f>SUM(Dec!N70,M70)</f>
        <v>215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3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</v>
      </c>
      <c r="N71" s="5">
        <f>SUM(Dec!N71,M71)</f>
        <v>72</v>
      </c>
    </row>
    <row r="72" spans="1:14" x14ac:dyDescent="0.2">
      <c r="A72" s="12" t="s">
        <v>81</v>
      </c>
      <c r="B72" s="16"/>
      <c r="C72" s="5">
        <f>SUM(C70:C71)</f>
        <v>4</v>
      </c>
      <c r="D72" s="5">
        <f t="shared" ref="D72:L72" si="4">SUM(D70:D71)</f>
        <v>23</v>
      </c>
      <c r="E72" s="5">
        <f t="shared" si="4"/>
        <v>2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30</v>
      </c>
      <c r="N72" s="5">
        <f>SUM(Dec!N72,M72)</f>
        <v>287</v>
      </c>
    </row>
    <row r="74" spans="1:14" s="20" customFormat="1" x14ac:dyDescent="0.2">
      <c r="A74" s="32">
        <v>42005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D37" sqref="D37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SUM(Jan!N6,M6)</f>
        <v>16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6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12</v>
      </c>
      <c r="N7" s="5">
        <f>SUM(Jan!N7,M7)</f>
        <v>106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2</v>
      </c>
      <c r="E9" s="1"/>
      <c r="F9" s="1"/>
      <c r="G9" s="1">
        <v>1</v>
      </c>
      <c r="H9" s="1">
        <v>1</v>
      </c>
      <c r="I9" s="1"/>
      <c r="J9" s="1"/>
      <c r="K9" s="1"/>
      <c r="L9" s="1"/>
      <c r="M9" s="5">
        <f t="shared" si="0"/>
        <v>6</v>
      </c>
      <c r="N9" s="5">
        <f>SUM(Jan!N9,M9)</f>
        <v>68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11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2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SUM(Jan!N21,M21)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>
        <v>1</v>
      </c>
      <c r="H25" s="1"/>
      <c r="I25" s="1"/>
      <c r="J25" s="1"/>
      <c r="K25" s="1"/>
      <c r="L25" s="1"/>
      <c r="M25" s="5">
        <f t="shared" si="0"/>
        <v>3</v>
      </c>
      <c r="N25" s="5">
        <f>SUM(Jan!N25,M25)</f>
        <v>14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SUM(Jan!N36,M36)</f>
        <v>4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SUM(Jan!N37,M37)</f>
        <v>16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3</v>
      </c>
      <c r="E58" s="10">
        <v>5</v>
      </c>
      <c r="F58" s="10"/>
      <c r="G58" s="10"/>
      <c r="H58" s="10"/>
      <c r="I58" s="10"/>
      <c r="J58" s="10"/>
      <c r="K58" s="10"/>
      <c r="L58" s="10"/>
      <c r="M58" s="5">
        <f t="shared" si="0"/>
        <v>13</v>
      </c>
      <c r="N58" s="5">
        <f>SUM(Jan!N58,M58)</f>
        <v>61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10</v>
      </c>
      <c r="E70" s="5">
        <f t="shared" si="2"/>
        <v>0</v>
      </c>
      <c r="F70" s="5">
        <f t="shared" si="2"/>
        <v>0</v>
      </c>
      <c r="G70" s="5">
        <f t="shared" si="2"/>
        <v>3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24</v>
      </c>
      <c r="N70" s="5">
        <f>SUM(Jan!N70,M70)</f>
        <v>239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4</v>
      </c>
      <c r="E71" s="5">
        <f t="shared" si="3"/>
        <v>6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17</v>
      </c>
      <c r="N71" s="5">
        <f>SUM(Jan!N71,M71)</f>
        <v>89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14</v>
      </c>
      <c r="E72" s="5">
        <f t="shared" si="4"/>
        <v>6</v>
      </c>
      <c r="F72" s="5">
        <f t="shared" si="4"/>
        <v>0</v>
      </c>
      <c r="G72" s="5">
        <f t="shared" si="4"/>
        <v>3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41</v>
      </c>
      <c r="N72" s="5">
        <f>SUM(Jan!N72,M72)</f>
        <v>328</v>
      </c>
    </row>
    <row r="74" spans="1:14" s="20" customFormat="1" x14ac:dyDescent="0.2">
      <c r="A74" s="32">
        <v>42036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1</v>
      </c>
      <c r="N6" s="5">
        <f>SUM(Feb!N6,M6)</f>
        <v>17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6</v>
      </c>
      <c r="E7" s="1"/>
      <c r="F7" s="1"/>
      <c r="G7" s="1"/>
      <c r="H7" s="1"/>
      <c r="I7" s="1"/>
      <c r="J7" s="10"/>
      <c r="K7" s="10">
        <v>2</v>
      </c>
      <c r="L7" s="1"/>
      <c r="M7" s="5">
        <f t="shared" si="0"/>
        <v>13</v>
      </c>
      <c r="N7" s="5">
        <f>SUM(Feb!N7,M7)</f>
        <v>119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0</v>
      </c>
    </row>
    <row r="9" spans="1:14" x14ac:dyDescent="0.2">
      <c r="A9" s="12" t="s">
        <v>24</v>
      </c>
      <c r="B9" s="13" t="s">
        <v>15</v>
      </c>
      <c r="C9" s="1">
        <v>5</v>
      </c>
      <c r="D9" s="1">
        <v>5</v>
      </c>
      <c r="E9" s="1"/>
      <c r="F9" s="1">
        <v>1</v>
      </c>
      <c r="G9" s="1">
        <v>1</v>
      </c>
      <c r="H9" s="1"/>
      <c r="I9" s="1"/>
      <c r="J9" s="10"/>
      <c r="K9" s="10"/>
      <c r="L9" s="1"/>
      <c r="M9" s="5">
        <f t="shared" si="0"/>
        <v>12</v>
      </c>
      <c r="N9" s="5">
        <f>SUM(Feb!N9,M9)</f>
        <v>80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1</v>
      </c>
      <c r="E11" s="1"/>
      <c r="F11" s="1"/>
      <c r="G11" s="1"/>
      <c r="H11" s="1"/>
      <c r="I11" s="1"/>
      <c r="J11" s="10"/>
      <c r="K11" s="10"/>
      <c r="L11" s="1"/>
      <c r="M11" s="5">
        <f t="shared" si="0"/>
        <v>3</v>
      </c>
      <c r="N11" s="5">
        <f>SUM(Feb!N11,M11)</f>
        <v>14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2</v>
      </c>
      <c r="N19" s="5">
        <f>SUM(Feb!N19,M19)</f>
        <v>15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0"/>
      <c r="K24" s="10"/>
      <c r="L24" s="1"/>
      <c r="M24" s="5">
        <f t="shared" si="0"/>
        <v>1</v>
      </c>
      <c r="N24" s="5">
        <f>SUM(Feb!N24,M24)</f>
        <v>1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/>
      <c r="H25" s="1"/>
      <c r="I25" s="1"/>
      <c r="J25" s="10"/>
      <c r="K25" s="10"/>
      <c r="L25" s="1"/>
      <c r="M25" s="5">
        <f t="shared" si="0"/>
        <v>2</v>
      </c>
      <c r="N25" s="5">
        <f>SUM(Feb!N25,M25)</f>
        <v>16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SUM(Feb!N36,M36)</f>
        <v>6</v>
      </c>
    </row>
    <row r="37" spans="1:14" x14ac:dyDescent="0.2">
      <c r="A37" s="14" t="s">
        <v>28</v>
      </c>
      <c r="B37" s="15" t="s">
        <v>13</v>
      </c>
      <c r="C37" s="10">
        <v>4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4</v>
      </c>
      <c r="N37" s="5">
        <f>SUM(Feb!N37,M37)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>
        <v>1</v>
      </c>
      <c r="F58" s="10"/>
      <c r="G58" s="10"/>
      <c r="H58" s="10"/>
      <c r="I58" s="10"/>
      <c r="J58" s="10">
        <v>1</v>
      </c>
      <c r="K58" s="10"/>
      <c r="L58" s="10"/>
      <c r="M58" s="5">
        <f t="shared" si="0"/>
        <v>5</v>
      </c>
      <c r="N58" s="5">
        <f>SUM(Feb!N58,M58)</f>
        <v>66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14</v>
      </c>
      <c r="D70" s="5">
        <f t="shared" si="2"/>
        <v>16</v>
      </c>
      <c r="E70" s="5">
        <f t="shared" si="2"/>
        <v>0</v>
      </c>
      <c r="F70" s="5">
        <f t="shared" si="2"/>
        <v>1</v>
      </c>
      <c r="G70" s="5">
        <f t="shared" si="2"/>
        <v>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2</v>
      </c>
      <c r="L70" s="5">
        <f t="shared" si="2"/>
        <v>0</v>
      </c>
      <c r="M70" s="5">
        <f t="shared" si="1"/>
        <v>34</v>
      </c>
      <c r="N70" s="5">
        <f>SUM(Feb!N70,M70)</f>
        <v>273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2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11</v>
      </c>
      <c r="N71" s="5">
        <f>SUM(Feb!N71,M71)</f>
        <v>100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L72" si="4">SUM(D70:D71)</f>
        <v>18</v>
      </c>
      <c r="E72" s="5">
        <f t="shared" si="4"/>
        <v>1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1</v>
      </c>
      <c r="K72" s="5">
        <f t="shared" si="4"/>
        <v>2</v>
      </c>
      <c r="L72" s="5">
        <f t="shared" si="4"/>
        <v>0</v>
      </c>
      <c r="M72" s="5">
        <f t="shared" si="1"/>
        <v>45</v>
      </c>
      <c r="N72" s="5">
        <f>SUM(Feb!N72,M72)</f>
        <v>373</v>
      </c>
    </row>
    <row r="74" spans="1:14" s="20" customFormat="1" ht="30.75" customHeight="1" x14ac:dyDescent="0.2">
      <c r="A74" s="32">
        <v>42064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7C123D-0DF0-4B47-B2BE-CA466E6491E3}"/>
</file>

<file path=customXml/itemProps2.xml><?xml version="1.0" encoding="utf-8"?>
<ds:datastoreItem xmlns:ds="http://schemas.openxmlformats.org/officeDocument/2006/customXml" ds:itemID="{7B2DA2C8-2E3D-41E8-B7DC-9121156254CF}"/>
</file>

<file path=customXml/itemProps3.xml><?xml version="1.0" encoding="utf-8"?>
<ds:datastoreItem xmlns:ds="http://schemas.openxmlformats.org/officeDocument/2006/customXml" ds:itemID="{5AFA0F34-2503-4597-B332-9FF41576F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Susengill, Timothy</cp:lastModifiedBy>
  <cp:lastPrinted>2012-12-05T22:13:12Z</cp:lastPrinted>
  <dcterms:created xsi:type="dcterms:W3CDTF">1996-10-14T23:33:28Z</dcterms:created>
  <dcterms:modified xsi:type="dcterms:W3CDTF">2015-07-18T16:08:38Z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